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C2363125-8F11-42A0-808C-2D8C33F8C914}" xr6:coauthVersionLast="36" xr6:coauthVersionMax="36" xr10:uidLastSave="{00000000-0000-0000-0000-000000000000}"/>
  <bookViews>
    <workbookView xWindow="0" yWindow="0" windowWidth="22260" windowHeight="12645" firstSheet="1" activeTab="6" xr2:uid="{00000000-000D-0000-FFFF-FFFF00000000}"/>
  </bookViews>
  <sheets>
    <sheet name="PCE" sheetId="1" r:id="rId1"/>
    <sheet name="PCE_pass test" sheetId="6" r:id="rId2"/>
    <sheet name="PCE_median" sheetId="7" r:id="rId3"/>
    <sheet name="Voc" sheetId="2" r:id="rId4"/>
    <sheet name="-Voc" sheetId="5" r:id="rId5"/>
    <sheet name="Voc_pass test" sheetId="8" r:id="rId6"/>
    <sheet name="Voc_median" sheetId="9" r:id="rId7"/>
    <sheet name="Jsc" sheetId="3" r:id="rId8"/>
    <sheet name="Jsc_pass test" sheetId="10" r:id="rId9"/>
    <sheet name="Jsc_median" sheetId="11" r:id="rId10"/>
    <sheet name="FF" sheetId="4" r:id="rId11"/>
    <sheet name="FF_pass test" sheetId="12" r:id="rId12"/>
    <sheet name="FF_median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3" i="13" l="1"/>
  <c r="V3" i="13"/>
  <c r="V4" i="13"/>
  <c r="V5" i="13"/>
  <c r="V6" i="13"/>
  <c r="V7" i="13"/>
  <c r="V8" i="13"/>
  <c r="V9" i="13"/>
  <c r="V10" i="13"/>
  <c r="V11" i="13"/>
  <c r="V12" i="13"/>
  <c r="V2" i="13"/>
  <c r="U3" i="13"/>
  <c r="AM3" i="13" s="1"/>
  <c r="U4" i="13"/>
  <c r="AM4" i="13" s="1"/>
  <c r="U5" i="13"/>
  <c r="AM5" i="13" s="1"/>
  <c r="U6" i="13"/>
  <c r="AM6" i="13" s="1"/>
  <c r="U7" i="13"/>
  <c r="U8" i="13"/>
  <c r="U9" i="13"/>
  <c r="AM9" i="13" s="1"/>
  <c r="U10" i="13"/>
  <c r="U11" i="13"/>
  <c r="AM11" i="13" s="1"/>
  <c r="U12" i="13"/>
  <c r="AM12" i="13" s="1"/>
  <c r="U13" i="13"/>
  <c r="AM13" i="13" s="1"/>
  <c r="U2" i="13"/>
  <c r="AN2" i="13" s="1"/>
  <c r="AN6" i="13"/>
  <c r="AM7" i="13"/>
  <c r="AN7" i="13"/>
  <c r="AM8" i="13"/>
  <c r="AN8" i="13"/>
  <c r="AN9" i="13"/>
  <c r="AM10" i="13"/>
  <c r="AN10" i="13"/>
  <c r="V3" i="11"/>
  <c r="V4" i="11"/>
  <c r="V5" i="11"/>
  <c r="V6" i="11"/>
  <c r="V7" i="11"/>
  <c r="V8" i="11"/>
  <c r="V9" i="11"/>
  <c r="V10" i="11"/>
  <c r="V11" i="11"/>
  <c r="V12" i="11"/>
  <c r="V13" i="11"/>
  <c r="V2" i="11"/>
  <c r="U3" i="11"/>
  <c r="U4" i="11"/>
  <c r="U5" i="11"/>
  <c r="U6" i="11"/>
  <c r="U7" i="11"/>
  <c r="AN7" i="11" s="1"/>
  <c r="U8" i="11"/>
  <c r="U9" i="11"/>
  <c r="AM9" i="11" s="1"/>
  <c r="U10" i="11"/>
  <c r="AM10" i="11" s="1"/>
  <c r="U11" i="11"/>
  <c r="U12" i="11"/>
  <c r="U13" i="11"/>
  <c r="U2" i="11"/>
  <c r="AN2" i="11" s="1"/>
  <c r="AM3" i="11"/>
  <c r="AN3" i="11"/>
  <c r="AM4" i="11"/>
  <c r="AN4" i="11"/>
  <c r="AM5" i="11"/>
  <c r="AN5" i="11"/>
  <c r="AM6" i="11"/>
  <c r="AN6" i="11"/>
  <c r="AM7" i="11"/>
  <c r="AM8" i="11"/>
  <c r="AN8" i="11"/>
  <c r="AM11" i="11"/>
  <c r="AN11" i="11"/>
  <c r="AM12" i="11"/>
  <c r="AN12" i="11"/>
  <c r="AM13" i="11"/>
  <c r="AN13" i="11"/>
  <c r="V3" i="9"/>
  <c r="V4" i="9"/>
  <c r="V5" i="9"/>
  <c r="V6" i="9"/>
  <c r="V7" i="9"/>
  <c r="V8" i="9"/>
  <c r="V9" i="9"/>
  <c r="V10" i="9"/>
  <c r="V11" i="9"/>
  <c r="V12" i="9"/>
  <c r="V13" i="9"/>
  <c r="V2" i="9"/>
  <c r="AM3" i="9"/>
  <c r="AN3" i="9"/>
  <c r="AM4" i="9"/>
  <c r="AN4" i="9"/>
  <c r="AM5" i="9"/>
  <c r="AN5" i="9"/>
  <c r="AM6" i="9"/>
  <c r="AN6" i="9"/>
  <c r="AM7" i="9"/>
  <c r="AN7" i="9"/>
  <c r="AM8" i="9"/>
  <c r="AN8" i="9"/>
  <c r="AM9" i="9"/>
  <c r="AN9" i="9"/>
  <c r="AM10" i="9"/>
  <c r="AN10" i="9"/>
  <c r="AM11" i="9"/>
  <c r="AN11" i="9"/>
  <c r="AM12" i="9"/>
  <c r="AN12" i="9"/>
  <c r="AM13" i="9"/>
  <c r="AN13" i="9"/>
  <c r="AN2" i="9"/>
  <c r="U3" i="9"/>
  <c r="U4" i="9"/>
  <c r="U5" i="9"/>
  <c r="U6" i="9"/>
  <c r="U7" i="9"/>
  <c r="U8" i="9"/>
  <c r="U9" i="9"/>
  <c r="U10" i="9"/>
  <c r="U11" i="9"/>
  <c r="U12" i="9"/>
  <c r="U13" i="9"/>
  <c r="U2" i="9"/>
  <c r="AA6" i="7"/>
  <c r="AI6" i="7"/>
  <c r="T3" i="7"/>
  <c r="AB3" i="7" s="1"/>
  <c r="T4" i="7"/>
  <c r="AB4" i="7" s="1"/>
  <c r="T5" i="7"/>
  <c r="AB5" i="7" s="1"/>
  <c r="T6" i="7"/>
  <c r="AB6" i="7" s="1"/>
  <c r="T7" i="7"/>
  <c r="AB7" i="7" s="1"/>
  <c r="T8" i="7"/>
  <c r="AB8" i="7" s="1"/>
  <c r="T9" i="7"/>
  <c r="AB9" i="7" s="1"/>
  <c r="T10" i="7"/>
  <c r="AB10" i="7" s="1"/>
  <c r="T11" i="7"/>
  <c r="AB11" i="7" s="1"/>
  <c r="T12" i="7"/>
  <c r="AB12" i="7" s="1"/>
  <c r="T13" i="7"/>
  <c r="AB13" i="7" s="1"/>
  <c r="T2" i="7"/>
  <c r="AC2" i="7" s="1"/>
  <c r="B30" i="1"/>
  <c r="C30" i="1"/>
  <c r="D30" i="1"/>
  <c r="E30" i="1"/>
  <c r="F30" i="1"/>
  <c r="G30" i="1"/>
  <c r="H30" i="1"/>
  <c r="I30" i="1"/>
  <c r="J30" i="1"/>
  <c r="K30" i="1"/>
  <c r="L30" i="1"/>
  <c r="M30" i="1"/>
  <c r="B31" i="1"/>
  <c r="C31" i="1"/>
  <c r="D31" i="1"/>
  <c r="E31" i="1"/>
  <c r="F31" i="1"/>
  <c r="G31" i="1"/>
  <c r="H31" i="1"/>
  <c r="I31" i="1"/>
  <c r="J31" i="1"/>
  <c r="K31" i="1"/>
  <c r="L31" i="1"/>
  <c r="M31" i="1"/>
  <c r="B32" i="1"/>
  <c r="C32" i="1"/>
  <c r="D32" i="1"/>
  <c r="E32" i="1"/>
  <c r="F32" i="1"/>
  <c r="G32" i="1"/>
  <c r="H32" i="1"/>
  <c r="I32" i="1"/>
  <c r="J32" i="1"/>
  <c r="K32" i="1"/>
  <c r="L32" i="1"/>
  <c r="M32" i="1"/>
  <c r="B33" i="1"/>
  <c r="C33" i="1"/>
  <c r="D33" i="1"/>
  <c r="E33" i="1"/>
  <c r="F33" i="1"/>
  <c r="G33" i="1"/>
  <c r="H33" i="1"/>
  <c r="I33" i="1"/>
  <c r="J33" i="1"/>
  <c r="K33" i="1"/>
  <c r="L33" i="1"/>
  <c r="M33" i="1"/>
  <c r="B34" i="1"/>
  <c r="C34" i="1"/>
  <c r="D34" i="1"/>
  <c r="E34" i="1"/>
  <c r="F34" i="1"/>
  <c r="G34" i="1"/>
  <c r="H34" i="1"/>
  <c r="I34" i="1"/>
  <c r="J34" i="1"/>
  <c r="K34" i="1"/>
  <c r="L34" i="1"/>
  <c r="M34" i="1"/>
  <c r="B35" i="1"/>
  <c r="C35" i="1"/>
  <c r="D35" i="1"/>
  <c r="E35" i="1"/>
  <c r="F35" i="1"/>
  <c r="G35" i="1"/>
  <c r="H35" i="1"/>
  <c r="I35" i="1"/>
  <c r="J35" i="1"/>
  <c r="K35" i="1"/>
  <c r="L35" i="1"/>
  <c r="M35" i="1"/>
  <c r="B36" i="1"/>
  <c r="C36" i="1"/>
  <c r="D36" i="1"/>
  <c r="E36" i="1"/>
  <c r="F36" i="1"/>
  <c r="G36" i="1"/>
  <c r="H36" i="1"/>
  <c r="I36" i="1"/>
  <c r="J36" i="1"/>
  <c r="K36" i="1"/>
  <c r="L36" i="1"/>
  <c r="M36" i="1"/>
  <c r="B37" i="1"/>
  <c r="C37" i="1"/>
  <c r="D37" i="1"/>
  <c r="E37" i="1"/>
  <c r="F37" i="1"/>
  <c r="G37" i="1"/>
  <c r="H37" i="1"/>
  <c r="I37" i="1"/>
  <c r="J37" i="1"/>
  <c r="K37" i="1"/>
  <c r="L37" i="1"/>
  <c r="M37" i="1"/>
  <c r="B38" i="1"/>
  <c r="C38" i="1"/>
  <c r="D38" i="1"/>
  <c r="E38" i="1"/>
  <c r="F38" i="1"/>
  <c r="G38" i="1"/>
  <c r="H38" i="1"/>
  <c r="I38" i="1"/>
  <c r="J38" i="1"/>
  <c r="K38" i="1"/>
  <c r="L38" i="1"/>
  <c r="M38" i="1"/>
  <c r="B39" i="1"/>
  <c r="C39" i="1"/>
  <c r="D39" i="1"/>
  <c r="E39" i="1"/>
  <c r="F39" i="1"/>
  <c r="G39" i="1"/>
  <c r="H39" i="1"/>
  <c r="I39" i="1"/>
  <c r="J39" i="1"/>
  <c r="K39" i="1"/>
  <c r="L39" i="1"/>
  <c r="M39" i="1"/>
  <c r="B40" i="1"/>
  <c r="C40" i="1"/>
  <c r="D40" i="1"/>
  <c r="E40" i="1"/>
  <c r="F40" i="1"/>
  <c r="G40" i="1"/>
  <c r="H40" i="1"/>
  <c r="I40" i="1"/>
  <c r="J40" i="1"/>
  <c r="K40" i="1"/>
  <c r="L40" i="1"/>
  <c r="M40" i="1"/>
  <c r="B41" i="1"/>
  <c r="C41" i="1"/>
  <c r="D41" i="1"/>
  <c r="E41" i="1"/>
  <c r="F41" i="1"/>
  <c r="G41" i="1"/>
  <c r="H41" i="1"/>
  <c r="I41" i="1"/>
  <c r="J41" i="1"/>
  <c r="K41" i="1"/>
  <c r="L41" i="1"/>
  <c r="M41" i="1"/>
  <c r="B42" i="1"/>
  <c r="C42" i="1"/>
  <c r="D42" i="1"/>
  <c r="E42" i="1"/>
  <c r="F42" i="1"/>
  <c r="G42" i="1"/>
  <c r="H42" i="1"/>
  <c r="I42" i="1"/>
  <c r="J42" i="1"/>
  <c r="K42" i="1"/>
  <c r="L42" i="1"/>
  <c r="M42" i="1"/>
  <c r="B43" i="1"/>
  <c r="C43" i="1"/>
  <c r="D43" i="1"/>
  <c r="E43" i="1"/>
  <c r="F43" i="1"/>
  <c r="G43" i="1"/>
  <c r="H43" i="1"/>
  <c r="I43" i="1"/>
  <c r="J43" i="1"/>
  <c r="K43" i="1"/>
  <c r="L43" i="1"/>
  <c r="M43" i="1"/>
  <c r="B44" i="1"/>
  <c r="C44" i="1"/>
  <c r="D44" i="1"/>
  <c r="E44" i="1"/>
  <c r="F44" i="1"/>
  <c r="G44" i="1"/>
  <c r="H44" i="1"/>
  <c r="I44" i="1"/>
  <c r="J44" i="1"/>
  <c r="K44" i="1"/>
  <c r="L44" i="1"/>
  <c r="M44" i="1"/>
  <c r="B45" i="1"/>
  <c r="C45" i="1"/>
  <c r="D45" i="1"/>
  <c r="E45" i="1"/>
  <c r="F45" i="1"/>
  <c r="G45" i="1"/>
  <c r="H45" i="1"/>
  <c r="I45" i="1"/>
  <c r="J45" i="1"/>
  <c r="K45" i="1"/>
  <c r="L45" i="1"/>
  <c r="M45" i="1"/>
  <c r="B46" i="1"/>
  <c r="C46" i="1"/>
  <c r="D46" i="1"/>
  <c r="E46" i="1"/>
  <c r="F46" i="1"/>
  <c r="G46" i="1"/>
  <c r="H46" i="1"/>
  <c r="I46" i="1"/>
  <c r="J46" i="1"/>
  <c r="K46" i="1"/>
  <c r="L46" i="1"/>
  <c r="M46" i="1"/>
  <c r="B47" i="1"/>
  <c r="C47" i="1"/>
  <c r="D47" i="1"/>
  <c r="E47" i="1"/>
  <c r="F47" i="1"/>
  <c r="G47" i="1"/>
  <c r="H47" i="1"/>
  <c r="I47" i="1"/>
  <c r="J47" i="1"/>
  <c r="K47" i="1"/>
  <c r="L47" i="1"/>
  <c r="M47" i="1"/>
  <c r="B48" i="1"/>
  <c r="C48" i="1"/>
  <c r="D48" i="1"/>
  <c r="E48" i="1"/>
  <c r="F48" i="1"/>
  <c r="G48" i="1"/>
  <c r="H48" i="1"/>
  <c r="I48" i="1"/>
  <c r="J48" i="1"/>
  <c r="K48" i="1"/>
  <c r="L48" i="1"/>
  <c r="M48" i="1"/>
  <c r="C29" i="1"/>
  <c r="D29" i="1"/>
  <c r="E29" i="1"/>
  <c r="F29" i="1"/>
  <c r="G29" i="1"/>
  <c r="H29" i="1"/>
  <c r="I29" i="1"/>
  <c r="J29" i="1"/>
  <c r="K29" i="1"/>
  <c r="L29" i="1"/>
  <c r="M29" i="1"/>
  <c r="B29" i="1"/>
  <c r="AJ2" i="7" l="1"/>
  <c r="AI10" i="7"/>
  <c r="AI5" i="7"/>
  <c r="AB2" i="7"/>
  <c r="AA10" i="7"/>
  <c r="AA5" i="7"/>
  <c r="AI13" i="7"/>
  <c r="AI4" i="7"/>
  <c r="AI11" i="7"/>
  <c r="AA11" i="7"/>
  <c r="AA13" i="7"/>
  <c r="AA9" i="7"/>
  <c r="AA4" i="7"/>
  <c r="AI12" i="7"/>
  <c r="AI8" i="7"/>
  <c r="AI3" i="7"/>
  <c r="AA12" i="7"/>
  <c r="AA8" i="7"/>
  <c r="AA3" i="7"/>
  <c r="AI7" i="7"/>
  <c r="AI2" i="7"/>
  <c r="AA2" i="7"/>
  <c r="AH13" i="7"/>
  <c r="AH12" i="7"/>
  <c r="Z12" i="7"/>
  <c r="AH11" i="7"/>
  <c r="Z11" i="7"/>
  <c r="AH10" i="7"/>
  <c r="Z10" i="7"/>
  <c r="AH9" i="7"/>
  <c r="Z9" i="7"/>
  <c r="AH8" i="7"/>
  <c r="Z8" i="7"/>
  <c r="AH7" i="7"/>
  <c r="Z7" i="7"/>
  <c r="Z6" i="7"/>
  <c r="Z5" i="7"/>
  <c r="AH4" i="7"/>
  <c r="Z4" i="7"/>
  <c r="AH3" i="7"/>
  <c r="Z3" i="7"/>
  <c r="AA7" i="7"/>
  <c r="AH2" i="7"/>
  <c r="Z2" i="7"/>
  <c r="AG13" i="7"/>
  <c r="Y13" i="7"/>
  <c r="AG12" i="7"/>
  <c r="Y12" i="7"/>
  <c r="AG11" i="7"/>
  <c r="Y11" i="7"/>
  <c r="AG10" i="7"/>
  <c r="Y10" i="7"/>
  <c r="AG9" i="7"/>
  <c r="Y9" i="7"/>
  <c r="AG8" i="7"/>
  <c r="Y8" i="7"/>
  <c r="AG7" i="7"/>
  <c r="Y7" i="7"/>
  <c r="AG6" i="7"/>
  <c r="Y6" i="7"/>
  <c r="AG5" i="7"/>
  <c r="Y5" i="7"/>
  <c r="AG4" i="7"/>
  <c r="Y4" i="7"/>
  <c r="AG3" i="7"/>
  <c r="Y3" i="7"/>
  <c r="AG2" i="7"/>
  <c r="Y2" i="7"/>
  <c r="AF13" i="7"/>
  <c r="X13" i="7"/>
  <c r="AF12" i="7"/>
  <c r="X12" i="7"/>
  <c r="AF11" i="7"/>
  <c r="X11" i="7"/>
  <c r="AF10" i="7"/>
  <c r="X10" i="7"/>
  <c r="AF9" i="7"/>
  <c r="AF8" i="7"/>
  <c r="X8" i="7"/>
  <c r="AF7" i="7"/>
  <c r="X7" i="7"/>
  <c r="AF6" i="7"/>
  <c r="X6" i="7"/>
  <c r="U6" i="7" s="1"/>
  <c r="AF5" i="7"/>
  <c r="X5" i="7"/>
  <c r="AF4" i="7"/>
  <c r="X4" i="7"/>
  <c r="AF3" i="7"/>
  <c r="X3" i="7"/>
  <c r="AF2" i="7"/>
  <c r="AM13" i="7"/>
  <c r="AM12" i="7"/>
  <c r="AE12" i="7"/>
  <c r="AM11" i="7"/>
  <c r="AE11" i="7"/>
  <c r="AM10" i="7"/>
  <c r="AE10" i="7"/>
  <c r="AM9" i="7"/>
  <c r="AE9" i="7"/>
  <c r="AM8" i="7"/>
  <c r="AE8" i="7"/>
  <c r="AM7" i="7"/>
  <c r="AE7" i="7"/>
  <c r="AM6" i="7"/>
  <c r="AE6" i="7"/>
  <c r="AM5" i="7"/>
  <c r="AE5" i="7"/>
  <c r="AM4" i="7"/>
  <c r="AE4" i="7"/>
  <c r="AM3" i="7"/>
  <c r="AE3" i="7"/>
  <c r="AM2" i="7"/>
  <c r="AE2" i="7"/>
  <c r="AL13" i="7"/>
  <c r="AD13" i="7"/>
  <c r="AL12" i="7"/>
  <c r="AD12" i="7"/>
  <c r="AL11" i="7"/>
  <c r="AD11" i="7"/>
  <c r="AL10" i="7"/>
  <c r="AD10" i="7"/>
  <c r="AL9" i="7"/>
  <c r="AD9" i="7"/>
  <c r="AL8" i="7"/>
  <c r="AD8" i="7"/>
  <c r="AL7" i="7"/>
  <c r="AD7" i="7"/>
  <c r="AL6" i="7"/>
  <c r="AD6" i="7"/>
  <c r="AL5" i="7"/>
  <c r="AD5" i="7"/>
  <c r="AL4" i="7"/>
  <c r="AD4" i="7"/>
  <c r="AL3" i="7"/>
  <c r="AD3" i="7"/>
  <c r="AL2" i="7"/>
  <c r="AD2" i="7"/>
  <c r="AK13" i="7"/>
  <c r="AC13" i="7"/>
  <c r="AK12" i="7"/>
  <c r="AC12" i="7"/>
  <c r="AK11" i="7"/>
  <c r="AC11" i="7"/>
  <c r="AK10" i="7"/>
  <c r="AC10" i="7"/>
  <c r="AK9" i="7"/>
  <c r="AC9" i="7"/>
  <c r="AK8" i="7"/>
  <c r="AC8" i="7"/>
  <c r="AK7" i="7"/>
  <c r="AC7" i="7"/>
  <c r="AK6" i="7"/>
  <c r="AC6" i="7"/>
  <c r="AK5" i="7"/>
  <c r="AC5" i="7"/>
  <c r="AK4" i="7"/>
  <c r="AC4" i="7"/>
  <c r="AK3" i="7"/>
  <c r="AC3" i="7"/>
  <c r="AK2" i="7"/>
  <c r="AJ13" i="7"/>
  <c r="AJ12" i="7"/>
  <c r="AJ11" i="7"/>
  <c r="AJ10" i="7"/>
  <c r="AJ9" i="7"/>
  <c r="AJ8" i="7"/>
  <c r="AJ7" i="7"/>
  <c r="AJ6" i="7"/>
  <c r="AJ5" i="7"/>
  <c r="AJ4" i="7"/>
  <c r="AJ3" i="7"/>
  <c r="AN12" i="13"/>
  <c r="AN4" i="13"/>
  <c r="AN11" i="13"/>
  <c r="AN3" i="13"/>
  <c r="AN13" i="13"/>
  <c r="AN5" i="13"/>
  <c r="AN10" i="11"/>
  <c r="AN9" i="11"/>
  <c r="B30" i="3"/>
  <c r="C30" i="3"/>
  <c r="D30" i="3"/>
  <c r="E30" i="3"/>
  <c r="F30" i="3"/>
  <c r="G30" i="3"/>
  <c r="H30" i="3"/>
  <c r="I30" i="3"/>
  <c r="J30" i="3"/>
  <c r="K30" i="3"/>
  <c r="L30" i="3"/>
  <c r="M30" i="3"/>
  <c r="B31" i="3"/>
  <c r="C31" i="3"/>
  <c r="D31" i="3"/>
  <c r="E31" i="3"/>
  <c r="F31" i="3"/>
  <c r="G31" i="3"/>
  <c r="H31" i="3"/>
  <c r="I31" i="3"/>
  <c r="J31" i="3"/>
  <c r="K31" i="3"/>
  <c r="L31" i="3"/>
  <c r="M31" i="3"/>
  <c r="B32" i="3"/>
  <c r="C32" i="3"/>
  <c r="D32" i="3"/>
  <c r="E32" i="3"/>
  <c r="F32" i="3"/>
  <c r="G32" i="3"/>
  <c r="H32" i="3"/>
  <c r="I32" i="3"/>
  <c r="J32" i="3"/>
  <c r="K32" i="3"/>
  <c r="L32" i="3"/>
  <c r="M32" i="3"/>
  <c r="B33" i="3"/>
  <c r="C33" i="3"/>
  <c r="D33" i="3"/>
  <c r="E33" i="3"/>
  <c r="F33" i="3"/>
  <c r="G33" i="3"/>
  <c r="H33" i="3"/>
  <c r="I33" i="3"/>
  <c r="J33" i="3"/>
  <c r="K33" i="3"/>
  <c r="L33" i="3"/>
  <c r="M33" i="3"/>
  <c r="B34" i="3"/>
  <c r="C34" i="3"/>
  <c r="D34" i="3"/>
  <c r="E34" i="3"/>
  <c r="F34" i="3"/>
  <c r="G34" i="3"/>
  <c r="H34" i="3"/>
  <c r="I34" i="3"/>
  <c r="J34" i="3"/>
  <c r="K34" i="3"/>
  <c r="L34" i="3"/>
  <c r="M34" i="3"/>
  <c r="B35" i="3"/>
  <c r="C35" i="3"/>
  <c r="D35" i="3"/>
  <c r="E35" i="3"/>
  <c r="F35" i="3"/>
  <c r="G35" i="3"/>
  <c r="H35" i="3"/>
  <c r="I35" i="3"/>
  <c r="J35" i="3"/>
  <c r="K35" i="3"/>
  <c r="L35" i="3"/>
  <c r="M35" i="3"/>
  <c r="B36" i="3"/>
  <c r="C36" i="3"/>
  <c r="D36" i="3"/>
  <c r="E36" i="3"/>
  <c r="F36" i="3"/>
  <c r="G36" i="3"/>
  <c r="H36" i="3"/>
  <c r="I36" i="3"/>
  <c r="J36" i="3"/>
  <c r="K36" i="3"/>
  <c r="L36" i="3"/>
  <c r="M36" i="3"/>
  <c r="B37" i="3"/>
  <c r="C37" i="3"/>
  <c r="D37" i="3"/>
  <c r="E37" i="3"/>
  <c r="F37" i="3"/>
  <c r="G37" i="3"/>
  <c r="H37" i="3"/>
  <c r="I37" i="3"/>
  <c r="J37" i="3"/>
  <c r="K37" i="3"/>
  <c r="L37" i="3"/>
  <c r="M37" i="3"/>
  <c r="B38" i="3"/>
  <c r="C38" i="3"/>
  <c r="D38" i="3"/>
  <c r="E38" i="3"/>
  <c r="F38" i="3"/>
  <c r="G38" i="3"/>
  <c r="H38" i="3"/>
  <c r="I38" i="3"/>
  <c r="J38" i="3"/>
  <c r="K38" i="3"/>
  <c r="L38" i="3"/>
  <c r="M38" i="3"/>
  <c r="B39" i="3"/>
  <c r="C39" i="3"/>
  <c r="D39" i="3"/>
  <c r="E39" i="3"/>
  <c r="F39" i="3"/>
  <c r="G39" i="3"/>
  <c r="H39" i="3"/>
  <c r="I39" i="3"/>
  <c r="J39" i="3"/>
  <c r="K39" i="3"/>
  <c r="L39" i="3"/>
  <c r="M39" i="3"/>
  <c r="B40" i="3"/>
  <c r="C40" i="3"/>
  <c r="D40" i="3"/>
  <c r="E40" i="3"/>
  <c r="F40" i="3"/>
  <c r="G40" i="3"/>
  <c r="H40" i="3"/>
  <c r="I40" i="3"/>
  <c r="J40" i="3"/>
  <c r="K40" i="3"/>
  <c r="L40" i="3"/>
  <c r="M40" i="3"/>
  <c r="B41" i="3"/>
  <c r="C41" i="3"/>
  <c r="D41" i="3"/>
  <c r="E41" i="3"/>
  <c r="F41" i="3"/>
  <c r="G41" i="3"/>
  <c r="H41" i="3"/>
  <c r="I41" i="3"/>
  <c r="J41" i="3"/>
  <c r="K41" i="3"/>
  <c r="L41" i="3"/>
  <c r="M41" i="3"/>
  <c r="B42" i="3"/>
  <c r="C42" i="3"/>
  <c r="D42" i="3"/>
  <c r="E42" i="3"/>
  <c r="F42" i="3"/>
  <c r="G42" i="3"/>
  <c r="H42" i="3"/>
  <c r="I42" i="3"/>
  <c r="J42" i="3"/>
  <c r="K42" i="3"/>
  <c r="L42" i="3"/>
  <c r="M42" i="3"/>
  <c r="B43" i="3"/>
  <c r="C43" i="3"/>
  <c r="D43" i="3"/>
  <c r="E43" i="3"/>
  <c r="F43" i="3"/>
  <c r="G43" i="3"/>
  <c r="H43" i="3"/>
  <c r="I43" i="3"/>
  <c r="J43" i="3"/>
  <c r="K43" i="3"/>
  <c r="L43" i="3"/>
  <c r="M43" i="3"/>
  <c r="B44" i="3"/>
  <c r="C44" i="3"/>
  <c r="D44" i="3"/>
  <c r="E44" i="3"/>
  <c r="F44" i="3"/>
  <c r="G44" i="3"/>
  <c r="H44" i="3"/>
  <c r="I44" i="3"/>
  <c r="J44" i="3"/>
  <c r="K44" i="3"/>
  <c r="L44" i="3"/>
  <c r="M44" i="3"/>
  <c r="B45" i="3"/>
  <c r="C45" i="3"/>
  <c r="D45" i="3"/>
  <c r="E45" i="3"/>
  <c r="F45" i="3"/>
  <c r="G45" i="3"/>
  <c r="H45" i="3"/>
  <c r="I45" i="3"/>
  <c r="J45" i="3"/>
  <c r="K45" i="3"/>
  <c r="L45" i="3"/>
  <c r="M45" i="3"/>
  <c r="B46" i="3"/>
  <c r="C46" i="3"/>
  <c r="D46" i="3"/>
  <c r="E46" i="3"/>
  <c r="F46" i="3"/>
  <c r="G46" i="3"/>
  <c r="H46" i="3"/>
  <c r="I46" i="3"/>
  <c r="J46" i="3"/>
  <c r="K46" i="3"/>
  <c r="L46" i="3"/>
  <c r="M46" i="3"/>
  <c r="B47" i="3"/>
  <c r="C47" i="3"/>
  <c r="D47" i="3"/>
  <c r="E47" i="3"/>
  <c r="F47" i="3"/>
  <c r="G47" i="3"/>
  <c r="H47" i="3"/>
  <c r="I47" i="3"/>
  <c r="J47" i="3"/>
  <c r="K47" i="3"/>
  <c r="L47" i="3"/>
  <c r="M47" i="3"/>
  <c r="B48" i="3"/>
  <c r="C48" i="3"/>
  <c r="D48" i="3"/>
  <c r="E48" i="3"/>
  <c r="F48" i="3"/>
  <c r="G48" i="3"/>
  <c r="H48" i="3"/>
  <c r="I48" i="3"/>
  <c r="J48" i="3"/>
  <c r="K48" i="3"/>
  <c r="L48" i="3"/>
  <c r="M48" i="3"/>
  <c r="C29" i="3"/>
  <c r="D29" i="3"/>
  <c r="E29" i="3"/>
  <c r="F29" i="3"/>
  <c r="G29" i="3"/>
  <c r="H29" i="3"/>
  <c r="I29" i="3"/>
  <c r="J29" i="3"/>
  <c r="K29" i="3"/>
  <c r="L29" i="3"/>
  <c r="M29" i="3"/>
  <c r="B29" i="3"/>
  <c r="B30" i="5"/>
  <c r="C30" i="5"/>
  <c r="D30" i="5"/>
  <c r="E30" i="5"/>
  <c r="F30" i="5"/>
  <c r="G30" i="5"/>
  <c r="H30" i="5"/>
  <c r="I30" i="5"/>
  <c r="J30" i="5"/>
  <c r="K30" i="5"/>
  <c r="L30" i="5"/>
  <c r="M30" i="5"/>
  <c r="B31" i="5"/>
  <c r="C31" i="5"/>
  <c r="D31" i="5"/>
  <c r="E31" i="5"/>
  <c r="F31" i="5"/>
  <c r="G31" i="5"/>
  <c r="H31" i="5"/>
  <c r="I31" i="5"/>
  <c r="J31" i="5"/>
  <c r="K31" i="5"/>
  <c r="L31" i="5"/>
  <c r="M31" i="5"/>
  <c r="B32" i="5"/>
  <c r="C32" i="5"/>
  <c r="D32" i="5"/>
  <c r="E32" i="5"/>
  <c r="F32" i="5"/>
  <c r="G32" i="5"/>
  <c r="H32" i="5"/>
  <c r="I32" i="5"/>
  <c r="J32" i="5"/>
  <c r="K32" i="5"/>
  <c r="L32" i="5"/>
  <c r="M32" i="5"/>
  <c r="B33" i="5"/>
  <c r="C33" i="5"/>
  <c r="D33" i="5"/>
  <c r="E33" i="5"/>
  <c r="F33" i="5"/>
  <c r="G33" i="5"/>
  <c r="H33" i="5"/>
  <c r="I33" i="5"/>
  <c r="J33" i="5"/>
  <c r="K33" i="5"/>
  <c r="L33" i="5"/>
  <c r="M33" i="5"/>
  <c r="B34" i="5"/>
  <c r="C34" i="5"/>
  <c r="D34" i="5"/>
  <c r="E34" i="5"/>
  <c r="F34" i="5"/>
  <c r="G34" i="5"/>
  <c r="H34" i="5"/>
  <c r="I34" i="5"/>
  <c r="J34" i="5"/>
  <c r="K34" i="5"/>
  <c r="L34" i="5"/>
  <c r="M34" i="5"/>
  <c r="B35" i="5"/>
  <c r="C35" i="5"/>
  <c r="D35" i="5"/>
  <c r="E35" i="5"/>
  <c r="F35" i="5"/>
  <c r="G35" i="5"/>
  <c r="H35" i="5"/>
  <c r="I35" i="5"/>
  <c r="J35" i="5"/>
  <c r="K35" i="5"/>
  <c r="L35" i="5"/>
  <c r="M35" i="5"/>
  <c r="B36" i="5"/>
  <c r="C36" i="5"/>
  <c r="D36" i="5"/>
  <c r="E36" i="5"/>
  <c r="F36" i="5"/>
  <c r="G36" i="5"/>
  <c r="H36" i="5"/>
  <c r="I36" i="5"/>
  <c r="J36" i="5"/>
  <c r="K36" i="5"/>
  <c r="L36" i="5"/>
  <c r="M36" i="5"/>
  <c r="B37" i="5"/>
  <c r="C37" i="5"/>
  <c r="D37" i="5"/>
  <c r="E37" i="5"/>
  <c r="F37" i="5"/>
  <c r="G37" i="5"/>
  <c r="H37" i="5"/>
  <c r="I37" i="5"/>
  <c r="J37" i="5"/>
  <c r="K37" i="5"/>
  <c r="L37" i="5"/>
  <c r="M37" i="5"/>
  <c r="B38" i="5"/>
  <c r="C38" i="5"/>
  <c r="D38" i="5"/>
  <c r="E38" i="5"/>
  <c r="F38" i="5"/>
  <c r="G38" i="5"/>
  <c r="H38" i="5"/>
  <c r="I38" i="5"/>
  <c r="J38" i="5"/>
  <c r="K38" i="5"/>
  <c r="L38" i="5"/>
  <c r="M38" i="5"/>
  <c r="B39" i="5"/>
  <c r="C39" i="5"/>
  <c r="D39" i="5"/>
  <c r="E39" i="5"/>
  <c r="F39" i="5"/>
  <c r="G39" i="5"/>
  <c r="H39" i="5"/>
  <c r="I39" i="5"/>
  <c r="J39" i="5"/>
  <c r="K39" i="5"/>
  <c r="L39" i="5"/>
  <c r="M39" i="5"/>
  <c r="B40" i="5"/>
  <c r="C40" i="5"/>
  <c r="D40" i="5"/>
  <c r="E40" i="5"/>
  <c r="F40" i="5"/>
  <c r="G40" i="5"/>
  <c r="H40" i="5"/>
  <c r="I40" i="5"/>
  <c r="J40" i="5"/>
  <c r="K40" i="5"/>
  <c r="L40" i="5"/>
  <c r="M40" i="5"/>
  <c r="B41" i="5"/>
  <c r="C41" i="5"/>
  <c r="D41" i="5"/>
  <c r="E41" i="5"/>
  <c r="F41" i="5"/>
  <c r="G41" i="5"/>
  <c r="H41" i="5"/>
  <c r="I41" i="5"/>
  <c r="J41" i="5"/>
  <c r="K41" i="5"/>
  <c r="L41" i="5"/>
  <c r="M41" i="5"/>
  <c r="B42" i="5"/>
  <c r="C42" i="5"/>
  <c r="D42" i="5"/>
  <c r="E42" i="5"/>
  <c r="F42" i="5"/>
  <c r="G42" i="5"/>
  <c r="H42" i="5"/>
  <c r="I42" i="5"/>
  <c r="J42" i="5"/>
  <c r="K42" i="5"/>
  <c r="L42" i="5"/>
  <c r="M42" i="5"/>
  <c r="B43" i="5"/>
  <c r="C43" i="5"/>
  <c r="D43" i="5"/>
  <c r="E43" i="5"/>
  <c r="F43" i="5"/>
  <c r="G43" i="5"/>
  <c r="H43" i="5"/>
  <c r="I43" i="5"/>
  <c r="J43" i="5"/>
  <c r="K43" i="5"/>
  <c r="L43" i="5"/>
  <c r="M43" i="5"/>
  <c r="B44" i="5"/>
  <c r="C44" i="5"/>
  <c r="D44" i="5"/>
  <c r="E44" i="5"/>
  <c r="F44" i="5"/>
  <c r="G44" i="5"/>
  <c r="H44" i="5"/>
  <c r="I44" i="5"/>
  <c r="J44" i="5"/>
  <c r="K44" i="5"/>
  <c r="L44" i="5"/>
  <c r="M44" i="5"/>
  <c r="B45" i="5"/>
  <c r="C45" i="5"/>
  <c r="D45" i="5"/>
  <c r="E45" i="5"/>
  <c r="F45" i="5"/>
  <c r="G45" i="5"/>
  <c r="H45" i="5"/>
  <c r="I45" i="5"/>
  <c r="J45" i="5"/>
  <c r="K45" i="5"/>
  <c r="L45" i="5"/>
  <c r="M45" i="5"/>
  <c r="B46" i="5"/>
  <c r="C46" i="5"/>
  <c r="D46" i="5"/>
  <c r="E46" i="5"/>
  <c r="F46" i="5"/>
  <c r="G46" i="5"/>
  <c r="H46" i="5"/>
  <c r="I46" i="5"/>
  <c r="J46" i="5"/>
  <c r="K46" i="5"/>
  <c r="L46" i="5"/>
  <c r="M46" i="5"/>
  <c r="B47" i="5"/>
  <c r="C47" i="5"/>
  <c r="D47" i="5"/>
  <c r="E47" i="5"/>
  <c r="F47" i="5"/>
  <c r="G47" i="5"/>
  <c r="H47" i="5"/>
  <c r="I47" i="5"/>
  <c r="J47" i="5"/>
  <c r="K47" i="5"/>
  <c r="L47" i="5"/>
  <c r="M47" i="5"/>
  <c r="B48" i="5"/>
  <c r="C48" i="5"/>
  <c r="D48" i="5"/>
  <c r="E48" i="5"/>
  <c r="F48" i="5"/>
  <c r="G48" i="5"/>
  <c r="H48" i="5"/>
  <c r="I48" i="5"/>
  <c r="J48" i="5"/>
  <c r="K48" i="5"/>
  <c r="L48" i="5"/>
  <c r="M48" i="5"/>
  <c r="C29" i="5"/>
  <c r="D29" i="5"/>
  <c r="E29" i="5"/>
  <c r="F29" i="5"/>
  <c r="G29" i="5"/>
  <c r="H29" i="5"/>
  <c r="I29" i="5"/>
  <c r="J29" i="5"/>
  <c r="K29" i="5"/>
  <c r="L29" i="5"/>
  <c r="M29" i="5"/>
  <c r="B29" i="5"/>
  <c r="B30" i="4"/>
  <c r="C30" i="4"/>
  <c r="D30" i="4"/>
  <c r="E30" i="4"/>
  <c r="F30" i="4"/>
  <c r="G30" i="4"/>
  <c r="H30" i="4"/>
  <c r="I30" i="4"/>
  <c r="J30" i="4"/>
  <c r="K30" i="4"/>
  <c r="L30" i="4"/>
  <c r="M30" i="4"/>
  <c r="B31" i="4"/>
  <c r="C31" i="4"/>
  <c r="D31" i="4"/>
  <c r="E31" i="4"/>
  <c r="F31" i="4"/>
  <c r="G31" i="4"/>
  <c r="H31" i="4"/>
  <c r="I31" i="4"/>
  <c r="J31" i="4"/>
  <c r="K31" i="4"/>
  <c r="L31" i="4"/>
  <c r="M31" i="4"/>
  <c r="B32" i="4"/>
  <c r="C32" i="4"/>
  <c r="D32" i="4"/>
  <c r="E32" i="4"/>
  <c r="F32" i="4"/>
  <c r="G32" i="4"/>
  <c r="H32" i="4"/>
  <c r="I32" i="4"/>
  <c r="J32" i="4"/>
  <c r="K32" i="4"/>
  <c r="L32" i="4"/>
  <c r="M32" i="4"/>
  <c r="B33" i="4"/>
  <c r="C33" i="4"/>
  <c r="D33" i="4"/>
  <c r="E33" i="4"/>
  <c r="F33" i="4"/>
  <c r="G33" i="4"/>
  <c r="H33" i="4"/>
  <c r="I33" i="4"/>
  <c r="J33" i="4"/>
  <c r="K33" i="4"/>
  <c r="L33" i="4"/>
  <c r="M33" i="4"/>
  <c r="B34" i="4"/>
  <c r="C34" i="4"/>
  <c r="D34" i="4"/>
  <c r="E34" i="4"/>
  <c r="F34" i="4"/>
  <c r="G34" i="4"/>
  <c r="H34" i="4"/>
  <c r="I34" i="4"/>
  <c r="J34" i="4"/>
  <c r="K34" i="4"/>
  <c r="L34" i="4"/>
  <c r="M34" i="4"/>
  <c r="B35" i="4"/>
  <c r="C35" i="4"/>
  <c r="D35" i="4"/>
  <c r="E35" i="4"/>
  <c r="F35" i="4"/>
  <c r="G35" i="4"/>
  <c r="H35" i="4"/>
  <c r="I35" i="4"/>
  <c r="J35" i="4"/>
  <c r="K35" i="4"/>
  <c r="L35" i="4"/>
  <c r="M35" i="4"/>
  <c r="B36" i="4"/>
  <c r="C36" i="4"/>
  <c r="D36" i="4"/>
  <c r="E36" i="4"/>
  <c r="F36" i="4"/>
  <c r="G36" i="4"/>
  <c r="H36" i="4"/>
  <c r="I36" i="4"/>
  <c r="J36" i="4"/>
  <c r="K36" i="4"/>
  <c r="L36" i="4"/>
  <c r="M36" i="4"/>
  <c r="B37" i="4"/>
  <c r="C37" i="4"/>
  <c r="D37" i="4"/>
  <c r="E37" i="4"/>
  <c r="F37" i="4"/>
  <c r="G37" i="4"/>
  <c r="H37" i="4"/>
  <c r="I37" i="4"/>
  <c r="J37" i="4"/>
  <c r="K37" i="4"/>
  <c r="L37" i="4"/>
  <c r="M37" i="4"/>
  <c r="B38" i="4"/>
  <c r="C38" i="4"/>
  <c r="D38" i="4"/>
  <c r="E38" i="4"/>
  <c r="F38" i="4"/>
  <c r="G38" i="4"/>
  <c r="H38" i="4"/>
  <c r="I38" i="4"/>
  <c r="J38" i="4"/>
  <c r="K38" i="4"/>
  <c r="L38" i="4"/>
  <c r="M38" i="4"/>
  <c r="B39" i="4"/>
  <c r="C39" i="4"/>
  <c r="D39" i="4"/>
  <c r="E39" i="4"/>
  <c r="F39" i="4"/>
  <c r="G39" i="4"/>
  <c r="H39" i="4"/>
  <c r="I39" i="4"/>
  <c r="J39" i="4"/>
  <c r="K39" i="4"/>
  <c r="L39" i="4"/>
  <c r="M39" i="4"/>
  <c r="B40" i="4"/>
  <c r="C40" i="4"/>
  <c r="D40" i="4"/>
  <c r="E40" i="4"/>
  <c r="F40" i="4"/>
  <c r="G40" i="4"/>
  <c r="H40" i="4"/>
  <c r="I40" i="4"/>
  <c r="J40" i="4"/>
  <c r="K40" i="4"/>
  <c r="L40" i="4"/>
  <c r="M40" i="4"/>
  <c r="B41" i="4"/>
  <c r="C41" i="4"/>
  <c r="D41" i="4"/>
  <c r="E41" i="4"/>
  <c r="F41" i="4"/>
  <c r="G41" i="4"/>
  <c r="H41" i="4"/>
  <c r="I41" i="4"/>
  <c r="J41" i="4"/>
  <c r="K41" i="4"/>
  <c r="L41" i="4"/>
  <c r="M41" i="4"/>
  <c r="B42" i="4"/>
  <c r="C42" i="4"/>
  <c r="D42" i="4"/>
  <c r="E42" i="4"/>
  <c r="F42" i="4"/>
  <c r="G42" i="4"/>
  <c r="H42" i="4"/>
  <c r="I42" i="4"/>
  <c r="J42" i="4"/>
  <c r="K42" i="4"/>
  <c r="L42" i="4"/>
  <c r="M42" i="4"/>
  <c r="B43" i="4"/>
  <c r="C43" i="4"/>
  <c r="D43" i="4"/>
  <c r="E43" i="4"/>
  <c r="F43" i="4"/>
  <c r="G43" i="4"/>
  <c r="H43" i="4"/>
  <c r="I43" i="4"/>
  <c r="J43" i="4"/>
  <c r="K43" i="4"/>
  <c r="L43" i="4"/>
  <c r="M43" i="4"/>
  <c r="B44" i="4"/>
  <c r="C44" i="4"/>
  <c r="D44" i="4"/>
  <c r="E44" i="4"/>
  <c r="F44" i="4"/>
  <c r="G44" i="4"/>
  <c r="H44" i="4"/>
  <c r="I44" i="4"/>
  <c r="J44" i="4"/>
  <c r="K44" i="4"/>
  <c r="L44" i="4"/>
  <c r="M44" i="4"/>
  <c r="B45" i="4"/>
  <c r="C45" i="4"/>
  <c r="D45" i="4"/>
  <c r="E45" i="4"/>
  <c r="F45" i="4"/>
  <c r="G45" i="4"/>
  <c r="H45" i="4"/>
  <c r="I45" i="4"/>
  <c r="J45" i="4"/>
  <c r="K45" i="4"/>
  <c r="L45" i="4"/>
  <c r="M45" i="4"/>
  <c r="B46" i="4"/>
  <c r="C46" i="4"/>
  <c r="D46" i="4"/>
  <c r="E46" i="4"/>
  <c r="F46" i="4"/>
  <c r="G46" i="4"/>
  <c r="H46" i="4"/>
  <c r="I46" i="4"/>
  <c r="J46" i="4"/>
  <c r="K46" i="4"/>
  <c r="L46" i="4"/>
  <c r="M46" i="4"/>
  <c r="B47" i="4"/>
  <c r="C47" i="4"/>
  <c r="D47" i="4"/>
  <c r="E47" i="4"/>
  <c r="F47" i="4"/>
  <c r="G47" i="4"/>
  <c r="H47" i="4"/>
  <c r="I47" i="4"/>
  <c r="J47" i="4"/>
  <c r="K47" i="4"/>
  <c r="L47" i="4"/>
  <c r="M47" i="4"/>
  <c r="B48" i="4"/>
  <c r="C48" i="4"/>
  <c r="D48" i="4"/>
  <c r="E48" i="4"/>
  <c r="F48" i="4"/>
  <c r="G48" i="4"/>
  <c r="H48" i="4"/>
  <c r="I48" i="4"/>
  <c r="J48" i="4"/>
  <c r="K48" i="4"/>
  <c r="L48" i="4"/>
  <c r="M48" i="4"/>
  <c r="C29" i="4"/>
  <c r="D29" i="4"/>
  <c r="E29" i="4"/>
  <c r="F29" i="4"/>
  <c r="G29" i="4"/>
  <c r="H29" i="4"/>
  <c r="I29" i="4"/>
  <c r="J29" i="4"/>
  <c r="K29" i="4"/>
  <c r="L29" i="4"/>
  <c r="M29" i="4"/>
  <c r="B29" i="4"/>
  <c r="AL13" i="13"/>
  <c r="AL11" i="13"/>
  <c r="AG11" i="13"/>
  <c r="AG10" i="13"/>
  <c r="AK6" i="13"/>
  <c r="AL5" i="13"/>
  <c r="AG2" i="13"/>
  <c r="AJ10" i="11"/>
  <c r="AH10" i="11"/>
  <c r="AI9" i="11"/>
  <c r="AJ8" i="11"/>
  <c r="AK7" i="11"/>
  <c r="AL6" i="11"/>
  <c r="AF4" i="11"/>
  <c r="AH2" i="11"/>
  <c r="Z3" i="9"/>
  <c r="AD4" i="9"/>
  <c r="Y6" i="9"/>
  <c r="AI7" i="9"/>
  <c r="Z8" i="9"/>
  <c r="AB9" i="9"/>
  <c r="AB10" i="9"/>
  <c r="Y11" i="9"/>
  <c r="AD12" i="9"/>
  <c r="Z13" i="9"/>
  <c r="AD2" i="9"/>
  <c r="AA6" i="9"/>
  <c r="AB6" i="9"/>
  <c r="AI6" i="9"/>
  <c r="AK7" i="9"/>
  <c r="Y9" i="9"/>
  <c r="Z9" i="9"/>
  <c r="AA9" i="9"/>
  <c r="AF9" i="9"/>
  <c r="AG9" i="9"/>
  <c r="AH9" i="9"/>
  <c r="AI9" i="9"/>
  <c r="AF10" i="9"/>
  <c r="AG10" i="9"/>
  <c r="AK10" i="9"/>
  <c r="AC2" i="9"/>
  <c r="U3" i="7" l="1"/>
  <c r="U7" i="7"/>
  <c r="U11" i="7"/>
  <c r="U4" i="7"/>
  <c r="U8" i="7"/>
  <c r="U12" i="7"/>
  <c r="U10" i="7"/>
  <c r="U5" i="7"/>
  <c r="U9" i="7"/>
  <c r="U13" i="7"/>
  <c r="Y7" i="13"/>
  <c r="AL7" i="13"/>
  <c r="Z7" i="13"/>
  <c r="AH3" i="13"/>
  <c r="AA7" i="13"/>
  <c r="AK8" i="13"/>
  <c r="AL3" i="13"/>
  <c r="AB7" i="13"/>
  <c r="AC7" i="13"/>
  <c r="AI7" i="13"/>
  <c r="AJ7" i="13"/>
  <c r="AK7" i="13"/>
  <c r="AG3" i="13"/>
  <c r="AH9" i="13"/>
  <c r="AD7" i="13"/>
  <c r="AA8" i="13"/>
  <c r="Z11" i="13"/>
  <c r="AG12" i="13"/>
  <c r="AC12" i="13"/>
  <c r="AK4" i="13"/>
  <c r="AF12" i="13"/>
  <c r="AF7" i="13"/>
  <c r="AB8" i="13"/>
  <c r="AD11" i="13"/>
  <c r="AK12" i="13"/>
  <c r="AH7" i="13"/>
  <c r="AC8" i="13"/>
  <c r="AF11" i="13"/>
  <c r="AH13" i="11"/>
  <c r="AI10" i="11"/>
  <c r="AB4" i="11"/>
  <c r="AB12" i="11"/>
  <c r="AC4" i="11"/>
  <c r="AF12" i="11"/>
  <c r="AG4" i="11"/>
  <c r="AI12" i="11"/>
  <c r="Y12" i="11"/>
  <c r="AK8" i="11"/>
  <c r="AH4" i="11"/>
  <c r="AJ12" i="11"/>
  <c r="AD13" i="9"/>
  <c r="Y13" i="9"/>
  <c r="AI13" i="9"/>
  <c r="AJ11" i="9"/>
  <c r="AE9" i="9"/>
  <c r="AK3" i="9"/>
  <c r="AG13" i="9"/>
  <c r="AF11" i="9"/>
  <c r="AL9" i="9"/>
  <c r="AD9" i="9"/>
  <c r="AF13" i="9"/>
  <c r="AC11" i="9"/>
  <c r="AK9" i="9"/>
  <c r="AC9" i="9"/>
  <c r="AC3" i="9"/>
  <c r="AE13" i="9"/>
  <c r="AB11" i="9"/>
  <c r="AJ9" i="9"/>
  <c r="AI5" i="9"/>
  <c r="AH5" i="9"/>
  <c r="AA13" i="9"/>
  <c r="AA5" i="9"/>
  <c r="AL13" i="9"/>
  <c r="AK11" i="9"/>
  <c r="Y10" i="9"/>
  <c r="AL3" i="9"/>
  <c r="AD3" i="9"/>
  <c r="AA12" i="9"/>
  <c r="AG3" i="9"/>
  <c r="Y3" i="9"/>
  <c r="AE11" i="9"/>
  <c r="AI10" i="9"/>
  <c r="AC7" i="9"/>
  <c r="AF3" i="9"/>
  <c r="AK2" i="9"/>
  <c r="AL11" i="9"/>
  <c r="AD11" i="9"/>
  <c r="AH10" i="9"/>
  <c r="AJ6" i="9"/>
  <c r="AE3" i="9"/>
  <c r="AI12" i="9"/>
  <c r="AH11" i="9"/>
  <c r="Z11" i="9"/>
  <c r="AA10" i="9"/>
  <c r="AI3" i="9"/>
  <c r="AA3" i="9"/>
  <c r="AI11" i="9"/>
  <c r="AA11" i="9"/>
  <c r="AC10" i="9"/>
  <c r="AJ3" i="9"/>
  <c r="AB3" i="9"/>
  <c r="AE12" i="9"/>
  <c r="AG11" i="9"/>
  <c r="Z10" i="9"/>
  <c r="AH3" i="9"/>
  <c r="AI9" i="13"/>
  <c r="AJ9" i="13"/>
  <c r="Z3" i="13"/>
  <c r="AI6" i="13"/>
  <c r="AH8" i="13"/>
  <c r="AH10" i="13"/>
  <c r="AD3" i="13"/>
  <c r="AF4" i="13"/>
  <c r="AL6" i="13"/>
  <c r="Y8" i="13"/>
  <c r="AI8" i="13"/>
  <c r="AF9" i="13"/>
  <c r="Y9" i="13"/>
  <c r="AC4" i="13"/>
  <c r="AB9" i="13"/>
  <c r="AF3" i="13"/>
  <c r="AG4" i="13"/>
  <c r="AG7" i="13"/>
  <c r="Z8" i="13"/>
  <c r="AJ8" i="13"/>
  <c r="AG9" i="13"/>
  <c r="Y11" i="13"/>
  <c r="Y12" i="13"/>
  <c r="AA6" i="13"/>
  <c r="AF8" i="13"/>
  <c r="Z9" i="13"/>
  <c r="Y3" i="13"/>
  <c r="Y4" i="13"/>
  <c r="AD6" i="13"/>
  <c r="AG8" i="13"/>
  <c r="AA9" i="13"/>
  <c r="Z10" i="13"/>
  <c r="AH11" i="13"/>
  <c r="AD7" i="11"/>
  <c r="AJ4" i="11"/>
  <c r="Y8" i="11"/>
  <c r="AJ9" i="11"/>
  <c r="AK12" i="11"/>
  <c r="Y4" i="11"/>
  <c r="AK4" i="11"/>
  <c r="AC8" i="11"/>
  <c r="AK9" i="11"/>
  <c r="AB9" i="11"/>
  <c r="AC9" i="11"/>
  <c r="Z4" i="11"/>
  <c r="AD8" i="11"/>
  <c r="Z12" i="11"/>
  <c r="AA4" i="11"/>
  <c r="AH5" i="11"/>
  <c r="AF8" i="11"/>
  <c r="AA10" i="11"/>
  <c r="AA12" i="11"/>
  <c r="AG13" i="11"/>
  <c r="AF11" i="11"/>
  <c r="Z2" i="13"/>
  <c r="AF5" i="13"/>
  <c r="AA10" i="13"/>
  <c r="AF13" i="13"/>
  <c r="AE13" i="13"/>
  <c r="AA2" i="13"/>
  <c r="AI2" i="13"/>
  <c r="AB2" i="13"/>
  <c r="AJ2" i="13"/>
  <c r="AA3" i="13"/>
  <c r="AI3" i="13"/>
  <c r="Z4" i="13"/>
  <c r="AH4" i="13"/>
  <c r="Y5" i="13"/>
  <c r="AG5" i="13"/>
  <c r="AF6" i="13"/>
  <c r="AE7" i="13"/>
  <c r="AD8" i="13"/>
  <c r="AL8" i="13"/>
  <c r="AC9" i="13"/>
  <c r="AK9" i="13"/>
  <c r="AB10" i="13"/>
  <c r="AJ10" i="13"/>
  <c r="AA11" i="13"/>
  <c r="AI11" i="13"/>
  <c r="Z12" i="13"/>
  <c r="AH12" i="13"/>
  <c r="Y13" i="13"/>
  <c r="AG13" i="13"/>
  <c r="AC2" i="13"/>
  <c r="AK2" i="13"/>
  <c r="AB3" i="13"/>
  <c r="AJ3" i="13"/>
  <c r="AA4" i="13"/>
  <c r="AI4" i="13"/>
  <c r="Z5" i="13"/>
  <c r="AH5" i="13"/>
  <c r="Y6" i="13"/>
  <c r="AG6" i="13"/>
  <c r="AE8" i="13"/>
  <c r="AD9" i="13"/>
  <c r="AL9" i="13"/>
  <c r="AC10" i="13"/>
  <c r="AK10" i="13"/>
  <c r="AB11" i="13"/>
  <c r="AJ11" i="13"/>
  <c r="AA12" i="13"/>
  <c r="AI12" i="13"/>
  <c r="Z13" i="13"/>
  <c r="AH13" i="13"/>
  <c r="AH2" i="13"/>
  <c r="AE5" i="13"/>
  <c r="AE6" i="13"/>
  <c r="AI10" i="13"/>
  <c r="AD2" i="13"/>
  <c r="AL2" i="13"/>
  <c r="AC3" i="13"/>
  <c r="AK3" i="13"/>
  <c r="AB4" i="13"/>
  <c r="AJ4" i="13"/>
  <c r="AA5" i="13"/>
  <c r="AI5" i="13"/>
  <c r="Z6" i="13"/>
  <c r="AH6" i="13"/>
  <c r="AE9" i="13"/>
  <c r="AD10" i="13"/>
  <c r="AL10" i="13"/>
  <c r="AC11" i="13"/>
  <c r="AK11" i="13"/>
  <c r="AB12" i="13"/>
  <c r="AJ12" i="13"/>
  <c r="AA13" i="13"/>
  <c r="AI13" i="13"/>
  <c r="AE10" i="13"/>
  <c r="AJ13" i="13"/>
  <c r="AF2" i="13"/>
  <c r="AE3" i="13"/>
  <c r="AD4" i="13"/>
  <c r="AL4" i="13"/>
  <c r="AC5" i="13"/>
  <c r="AK5" i="13"/>
  <c r="AB6" i="13"/>
  <c r="AJ6" i="13"/>
  <c r="AF10" i="13"/>
  <c r="AE11" i="13"/>
  <c r="AD12" i="13"/>
  <c r="AL12" i="13"/>
  <c r="AC13" i="13"/>
  <c r="AK13" i="13"/>
  <c r="AE2" i="13"/>
  <c r="AM2" i="13"/>
  <c r="AB5" i="13"/>
  <c r="AJ5" i="13"/>
  <c r="AB13" i="13"/>
  <c r="Y2" i="13"/>
  <c r="AE4" i="13"/>
  <c r="AD5" i="13"/>
  <c r="AC6" i="13"/>
  <c r="Y10" i="13"/>
  <c r="AE12" i="13"/>
  <c r="AD13" i="13"/>
  <c r="AJ5" i="11"/>
  <c r="AB2" i="11"/>
  <c r="AJ3" i="11"/>
  <c r="Z5" i="11"/>
  <c r="AI11" i="11"/>
  <c r="AI2" i="11"/>
  <c r="AL3" i="11"/>
  <c r="Z13" i="11"/>
  <c r="AJ2" i="11"/>
  <c r="AD3" i="11"/>
  <c r="AI4" i="11"/>
  <c r="AF5" i="11"/>
  <c r="AL7" i="11"/>
  <c r="AL8" i="11"/>
  <c r="AB10" i="11"/>
  <c r="AC11" i="11"/>
  <c r="AL11" i="11"/>
  <c r="AG12" i="11"/>
  <c r="AA13" i="11"/>
  <c r="Y3" i="11"/>
  <c r="AI5" i="11"/>
  <c r="AA2" i="11"/>
  <c r="Z3" i="11"/>
  <c r="AI3" i="11"/>
  <c r="Y5" i="11"/>
  <c r="Y11" i="11"/>
  <c r="AH11" i="11"/>
  <c r="AA3" i="11"/>
  <c r="Z11" i="11"/>
  <c r="AC3" i="11"/>
  <c r="AB5" i="11"/>
  <c r="AB11" i="11"/>
  <c r="AK11" i="11"/>
  <c r="AL2" i="11"/>
  <c r="AF3" i="11"/>
  <c r="AG5" i="11"/>
  <c r="AD11" i="11"/>
  <c r="AH12" i="11"/>
  <c r="AB13" i="11"/>
  <c r="AH3" i="11"/>
  <c r="AG11" i="11"/>
  <c r="AG3" i="11"/>
  <c r="AI13" i="11"/>
  <c r="AD2" i="11"/>
  <c r="AB3" i="11"/>
  <c r="AK3" i="11"/>
  <c r="AA5" i="11"/>
  <c r="AG8" i="11"/>
  <c r="AA11" i="11"/>
  <c r="AJ11" i="11"/>
  <c r="AC12" i="11"/>
  <c r="Y13" i="11"/>
  <c r="AJ13" i="11"/>
  <c r="AE6" i="11"/>
  <c r="AE7" i="11"/>
  <c r="AC2" i="11"/>
  <c r="AK2" i="11"/>
  <c r="Y6" i="11"/>
  <c r="AG6" i="11"/>
  <c r="AF7" i="11"/>
  <c r="AE8" i="11"/>
  <c r="AD9" i="11"/>
  <c r="AL9" i="11"/>
  <c r="AC10" i="11"/>
  <c r="AK10" i="11"/>
  <c r="AF6" i="11"/>
  <c r="Z6" i="11"/>
  <c r="AG7" i="11"/>
  <c r="AE9" i="11"/>
  <c r="AD10" i="11"/>
  <c r="AL10" i="11"/>
  <c r="Y7" i="11"/>
  <c r="AM2" i="11"/>
  <c r="AF2" i="11"/>
  <c r="AE3" i="11"/>
  <c r="AD4" i="11"/>
  <c r="AL4" i="11"/>
  <c r="AC5" i="11"/>
  <c r="AK5" i="11"/>
  <c r="AB6" i="11"/>
  <c r="AJ6" i="11"/>
  <c r="AA7" i="11"/>
  <c r="AI7" i="11"/>
  <c r="Z8" i="11"/>
  <c r="AH8" i="11"/>
  <c r="Y9" i="11"/>
  <c r="AG9" i="11"/>
  <c r="AF10" i="11"/>
  <c r="AE11" i="11"/>
  <c r="AD12" i="11"/>
  <c r="AL12" i="11"/>
  <c r="AC13" i="11"/>
  <c r="AK13" i="11"/>
  <c r="AE2" i="11"/>
  <c r="AA6" i="11"/>
  <c r="Z7" i="11"/>
  <c r="AH7" i="11"/>
  <c r="AF9" i="11"/>
  <c r="Y2" i="11"/>
  <c r="AG2" i="11"/>
  <c r="AE4" i="11"/>
  <c r="AD5" i="11"/>
  <c r="AL5" i="11"/>
  <c r="AC6" i="11"/>
  <c r="AK6" i="11"/>
  <c r="AB7" i="11"/>
  <c r="AJ7" i="11"/>
  <c r="AA8" i="11"/>
  <c r="AI8" i="11"/>
  <c r="Z9" i="11"/>
  <c r="AH9" i="11"/>
  <c r="Y10" i="11"/>
  <c r="AG10" i="11"/>
  <c r="AE12" i="11"/>
  <c r="AD13" i="11"/>
  <c r="AL13" i="11"/>
  <c r="AH6" i="11"/>
  <c r="AI6" i="11"/>
  <c r="AE10" i="11"/>
  <c r="Z2" i="11"/>
  <c r="AE5" i="11"/>
  <c r="AD6" i="11"/>
  <c r="AC7" i="11"/>
  <c r="AB8" i="11"/>
  <c r="AA9" i="11"/>
  <c r="Z10" i="11"/>
  <c r="AE13" i="11"/>
  <c r="AI8" i="9"/>
  <c r="AH7" i="9"/>
  <c r="Z7" i="9"/>
  <c r="AG6" i="9"/>
  <c r="AG7" i="9"/>
  <c r="AB7" i="9"/>
  <c r="AK13" i="9"/>
  <c r="AC13" i="9"/>
  <c r="AE10" i="9"/>
  <c r="AE8" i="9"/>
  <c r="Y7" i="9"/>
  <c r="AE5" i="9"/>
  <c r="AJ13" i="9"/>
  <c r="AB13" i="9"/>
  <c r="AL10" i="9"/>
  <c r="AD10" i="9"/>
  <c r="AA8" i="9"/>
  <c r="AF7" i="9"/>
  <c r="AE6" i="9"/>
  <c r="AL5" i="9"/>
  <c r="AD5" i="9"/>
  <c r="AJ7" i="9"/>
  <c r="AE7" i="9"/>
  <c r="AL6" i="9"/>
  <c r="AD6" i="9"/>
  <c r="AK5" i="9"/>
  <c r="AC5" i="9"/>
  <c r="AH13" i="9"/>
  <c r="AJ10" i="9"/>
  <c r="AL7" i="9"/>
  <c r="AD7" i="9"/>
  <c r="AK6" i="9"/>
  <c r="AC6" i="9"/>
  <c r="AJ5" i="9"/>
  <c r="AB5" i="9"/>
  <c r="AA7" i="9"/>
  <c r="Z6" i="9"/>
  <c r="AG5" i="9"/>
  <c r="AH6" i="9"/>
  <c r="AK12" i="9"/>
  <c r="AC12" i="9"/>
  <c r="AG8" i="9"/>
  <c r="Y8" i="9"/>
  <c r="AK4" i="9"/>
  <c r="AC4" i="9"/>
  <c r="AE4" i="9"/>
  <c r="AJ12" i="9"/>
  <c r="AB12" i="9"/>
  <c r="AF8" i="9"/>
  <c r="AJ4" i="9"/>
  <c r="AB4" i="9"/>
  <c r="AH12" i="9"/>
  <c r="Z12" i="9"/>
  <c r="AL8" i="9"/>
  <c r="AD8" i="9"/>
  <c r="AH4" i="9"/>
  <c r="AA4" i="9"/>
  <c r="AG12" i="9"/>
  <c r="Y12" i="9"/>
  <c r="AK8" i="9"/>
  <c r="AC8" i="9"/>
  <c r="AG4" i="9"/>
  <c r="AI4" i="9"/>
  <c r="AF12" i="9"/>
  <c r="AJ8" i="9"/>
  <c r="AB8" i="9"/>
  <c r="AL12" i="9"/>
  <c r="AH8" i="9"/>
  <c r="AL4" i="9"/>
  <c r="AI2" i="9"/>
  <c r="AA2" i="9"/>
  <c r="AJ2" i="9"/>
  <c r="AB2" i="9"/>
  <c r="AH2" i="9"/>
  <c r="Z2" i="9"/>
  <c r="AG2" i="9"/>
  <c r="AF2" i="9"/>
  <c r="AM2" i="9"/>
  <c r="AE2" i="9"/>
  <c r="AL2" i="9"/>
  <c r="M24" i="4" l="1"/>
  <c r="L24" i="4"/>
  <c r="K24" i="4"/>
  <c r="J24" i="4"/>
  <c r="I24" i="4"/>
  <c r="H24" i="4"/>
  <c r="G24" i="4"/>
  <c r="F24" i="4"/>
  <c r="E24" i="4"/>
  <c r="D24" i="4"/>
  <c r="C24" i="4"/>
  <c r="B24" i="4"/>
  <c r="M24" i="3"/>
  <c r="L24" i="3"/>
  <c r="K24" i="3"/>
  <c r="J24" i="3"/>
  <c r="I24" i="3"/>
  <c r="H24" i="3"/>
  <c r="G24" i="3"/>
  <c r="F24" i="3"/>
  <c r="E24" i="3"/>
  <c r="D24" i="3"/>
  <c r="C24" i="3"/>
  <c r="B24" i="3"/>
  <c r="M24" i="5"/>
  <c r="L24" i="5"/>
  <c r="K24" i="5"/>
  <c r="J24" i="5"/>
  <c r="I24" i="5"/>
  <c r="H24" i="5"/>
  <c r="G24" i="5"/>
  <c r="F24" i="5"/>
  <c r="E24" i="5"/>
  <c r="D24" i="5"/>
  <c r="C24" i="5"/>
  <c r="B24" i="5"/>
  <c r="X2" i="7" l="1"/>
  <c r="U2" i="7" s="1"/>
  <c r="Y2" i="9"/>
  <c r="C24" i="1" l="1"/>
  <c r="D24" i="1"/>
  <c r="E24" i="1"/>
  <c r="F24" i="1"/>
  <c r="G24" i="1"/>
  <c r="H24" i="1"/>
  <c r="I24" i="1"/>
  <c r="J24" i="1"/>
  <c r="K24" i="1"/>
  <c r="L24" i="1"/>
  <c r="M24" i="1"/>
  <c r="B24" i="1"/>
  <c r="B26" i="2"/>
  <c r="C26" i="2"/>
  <c r="D26" i="2"/>
  <c r="E26" i="2"/>
  <c r="F26" i="2"/>
  <c r="G26" i="2"/>
  <c r="H26" i="2"/>
  <c r="I26" i="2"/>
  <c r="J26" i="2"/>
  <c r="K26" i="2"/>
  <c r="L26" i="2"/>
  <c r="M26" i="2"/>
  <c r="B27" i="2"/>
  <c r="C27" i="2"/>
  <c r="D27" i="2"/>
  <c r="E27" i="2"/>
  <c r="F27" i="2"/>
  <c r="G27" i="2"/>
  <c r="H27" i="2"/>
  <c r="I27" i="2"/>
  <c r="J27" i="2"/>
  <c r="K27" i="2"/>
  <c r="L27" i="2"/>
  <c r="M27" i="2"/>
  <c r="B28" i="2"/>
  <c r="C28" i="2"/>
  <c r="D28" i="2"/>
  <c r="E28" i="2"/>
  <c r="F28" i="2"/>
  <c r="G28" i="2"/>
  <c r="H28" i="2"/>
  <c r="I28" i="2"/>
  <c r="J28" i="2"/>
  <c r="K28" i="2"/>
  <c r="L28" i="2"/>
  <c r="M28" i="2"/>
  <c r="B29" i="2"/>
  <c r="C29" i="2"/>
  <c r="D29" i="2"/>
  <c r="E29" i="2"/>
  <c r="F29" i="2"/>
  <c r="G29" i="2"/>
  <c r="H29" i="2"/>
  <c r="I29" i="2"/>
  <c r="J29" i="2"/>
  <c r="K29" i="2"/>
  <c r="L29" i="2"/>
  <c r="M29" i="2"/>
  <c r="B30" i="2"/>
  <c r="C30" i="2"/>
  <c r="D30" i="2"/>
  <c r="E30" i="2"/>
  <c r="F30" i="2"/>
  <c r="G30" i="2"/>
  <c r="H30" i="2"/>
  <c r="I30" i="2"/>
  <c r="J30" i="2"/>
  <c r="K30" i="2"/>
  <c r="L30" i="2"/>
  <c r="M30" i="2"/>
  <c r="B31" i="2"/>
  <c r="C31" i="2"/>
  <c r="D31" i="2"/>
  <c r="E31" i="2"/>
  <c r="F31" i="2"/>
  <c r="G31" i="2"/>
  <c r="H31" i="2"/>
  <c r="I31" i="2"/>
  <c r="J31" i="2"/>
  <c r="K31" i="2"/>
  <c r="L31" i="2"/>
  <c r="M31" i="2"/>
  <c r="B32" i="2"/>
  <c r="C32" i="2"/>
  <c r="D32" i="2"/>
  <c r="E32" i="2"/>
  <c r="F32" i="2"/>
  <c r="G32" i="2"/>
  <c r="H32" i="2"/>
  <c r="I32" i="2"/>
  <c r="J32" i="2"/>
  <c r="K32" i="2"/>
  <c r="L32" i="2"/>
  <c r="M32" i="2"/>
  <c r="B33" i="2"/>
  <c r="C33" i="2"/>
  <c r="D33" i="2"/>
  <c r="E33" i="2"/>
  <c r="F33" i="2"/>
  <c r="G33" i="2"/>
  <c r="H33" i="2"/>
  <c r="I33" i="2"/>
  <c r="J33" i="2"/>
  <c r="K33" i="2"/>
  <c r="L33" i="2"/>
  <c r="M33" i="2"/>
  <c r="B34" i="2"/>
  <c r="C34" i="2"/>
  <c r="D34" i="2"/>
  <c r="E34" i="2"/>
  <c r="F34" i="2"/>
  <c r="G34" i="2"/>
  <c r="H34" i="2"/>
  <c r="I34" i="2"/>
  <c r="J34" i="2"/>
  <c r="K34" i="2"/>
  <c r="L34" i="2"/>
  <c r="M34" i="2"/>
  <c r="B35" i="2"/>
  <c r="C35" i="2"/>
  <c r="D35" i="2"/>
  <c r="E35" i="2"/>
  <c r="F35" i="2"/>
  <c r="G35" i="2"/>
  <c r="H35" i="2"/>
  <c r="I35" i="2"/>
  <c r="J35" i="2"/>
  <c r="K35" i="2"/>
  <c r="L35" i="2"/>
  <c r="M35" i="2"/>
  <c r="B36" i="2"/>
  <c r="C36" i="2"/>
  <c r="D36" i="2"/>
  <c r="E36" i="2"/>
  <c r="F36" i="2"/>
  <c r="G36" i="2"/>
  <c r="H36" i="2"/>
  <c r="I36" i="2"/>
  <c r="J36" i="2"/>
  <c r="K36" i="2"/>
  <c r="L36" i="2"/>
  <c r="M36" i="2"/>
  <c r="B37" i="2"/>
  <c r="C37" i="2"/>
  <c r="D37" i="2"/>
  <c r="E37" i="2"/>
  <c r="F37" i="2"/>
  <c r="G37" i="2"/>
  <c r="H37" i="2"/>
  <c r="I37" i="2"/>
  <c r="J37" i="2"/>
  <c r="K37" i="2"/>
  <c r="L37" i="2"/>
  <c r="M37" i="2"/>
  <c r="B38" i="2"/>
  <c r="C38" i="2"/>
  <c r="D38" i="2"/>
  <c r="E38" i="2"/>
  <c r="F38" i="2"/>
  <c r="G38" i="2"/>
  <c r="H38" i="2"/>
  <c r="I38" i="2"/>
  <c r="J38" i="2"/>
  <c r="K38" i="2"/>
  <c r="L38" i="2"/>
  <c r="M38" i="2"/>
  <c r="B39" i="2"/>
  <c r="C39" i="2"/>
  <c r="D39" i="2"/>
  <c r="E39" i="2"/>
  <c r="F39" i="2"/>
  <c r="G39" i="2"/>
  <c r="H39" i="2"/>
  <c r="I39" i="2"/>
  <c r="J39" i="2"/>
  <c r="K39" i="2"/>
  <c r="L39" i="2"/>
  <c r="M39" i="2"/>
  <c r="B40" i="2"/>
  <c r="C40" i="2"/>
  <c r="D40" i="2"/>
  <c r="E40" i="2"/>
  <c r="F40" i="2"/>
  <c r="G40" i="2"/>
  <c r="H40" i="2"/>
  <c r="I40" i="2"/>
  <c r="J40" i="2"/>
  <c r="K40" i="2"/>
  <c r="L40" i="2"/>
  <c r="M40" i="2"/>
  <c r="B41" i="2"/>
  <c r="C41" i="2"/>
  <c r="D41" i="2"/>
  <c r="E41" i="2"/>
  <c r="F41" i="2"/>
  <c r="G41" i="2"/>
  <c r="H41" i="2"/>
  <c r="I41" i="2"/>
  <c r="J41" i="2"/>
  <c r="K41" i="2"/>
  <c r="L41" i="2"/>
  <c r="M41" i="2"/>
  <c r="B42" i="2"/>
  <c r="C42" i="2"/>
  <c r="D42" i="2"/>
  <c r="E42" i="2"/>
  <c r="F42" i="2"/>
  <c r="G42" i="2"/>
  <c r="H42" i="2"/>
  <c r="I42" i="2"/>
  <c r="J42" i="2"/>
  <c r="K42" i="2"/>
  <c r="L42" i="2"/>
  <c r="M42" i="2"/>
  <c r="B43" i="2"/>
  <c r="C43" i="2"/>
  <c r="D43" i="2"/>
  <c r="E43" i="2"/>
  <c r="F43" i="2"/>
  <c r="G43" i="2"/>
  <c r="H43" i="2"/>
  <c r="I43" i="2"/>
  <c r="J43" i="2"/>
  <c r="K43" i="2"/>
  <c r="L43" i="2"/>
  <c r="M43" i="2"/>
  <c r="B44" i="2"/>
  <c r="C44" i="2"/>
  <c r="D44" i="2"/>
  <c r="E44" i="2"/>
  <c r="F44" i="2"/>
  <c r="G44" i="2"/>
  <c r="H44" i="2"/>
  <c r="I44" i="2"/>
  <c r="J44" i="2"/>
  <c r="K44" i="2"/>
  <c r="L44" i="2"/>
  <c r="M44" i="2"/>
  <c r="C25" i="2"/>
  <c r="D25" i="2"/>
  <c r="E25" i="2"/>
  <c r="F25" i="2"/>
  <c r="G25" i="2"/>
  <c r="H25" i="2"/>
  <c r="I25" i="2"/>
  <c r="J25" i="2"/>
  <c r="K25" i="2"/>
  <c r="L25" i="2"/>
  <c r="M25" i="2"/>
  <c r="B25" i="2"/>
</calcChain>
</file>

<file path=xl/sharedStrings.xml><?xml version="1.0" encoding="utf-8"?>
<sst xmlns="http://schemas.openxmlformats.org/spreadsheetml/2006/main" count="405" uniqueCount="9">
  <si>
    <t>name/time</t>
  </si>
  <si>
    <t>5BD5</t>
  </si>
  <si>
    <t>5BD6</t>
  </si>
  <si>
    <t>5BD7</t>
  </si>
  <si>
    <t>5BD8</t>
  </si>
  <si>
    <t>5BD9</t>
  </si>
  <si>
    <t>max</t>
  </si>
  <si>
    <t>median</t>
  </si>
  <si>
    <t>MAD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</si>
</sst>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opLeftCell="A13" workbookViewId="0">
      <selection activeCell="B29" sqref="B29:M48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14</v>
      </c>
      <c r="D1">
        <v>39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1</v>
      </c>
      <c r="B2">
        <v>14.72221</v>
      </c>
      <c r="C2">
        <v>11.29241</v>
      </c>
      <c r="D2">
        <v>9.1609700000000007</v>
      </c>
      <c r="E2">
        <v>8.8102699999999992</v>
      </c>
      <c r="F2">
        <v>8.8817199999999996</v>
      </c>
      <c r="G2">
        <v>8.0912000000000006</v>
      </c>
      <c r="H2">
        <v>7.6274300000000004</v>
      </c>
      <c r="I2">
        <v>4.9384300000000003</v>
      </c>
      <c r="J2">
        <v>7.5471899999999996</v>
      </c>
      <c r="K2">
        <v>7.5536899999999996</v>
      </c>
      <c r="L2">
        <v>7.0608300000000002</v>
      </c>
      <c r="M2">
        <v>7.75223</v>
      </c>
    </row>
    <row r="3" spans="1:13" x14ac:dyDescent="0.25">
      <c r="A3" t="s">
        <v>2</v>
      </c>
      <c r="B3">
        <v>15.01463</v>
      </c>
      <c r="C3">
        <v>12.341699999999999</v>
      </c>
      <c r="D3">
        <v>10.732559999999999</v>
      </c>
      <c r="E3">
        <v>10.56589</v>
      </c>
      <c r="F3">
        <v>10.248670000000001</v>
      </c>
      <c r="G3">
        <v>9.8287600000000008</v>
      </c>
      <c r="H3">
        <v>9.7230899999999991</v>
      </c>
      <c r="I3">
        <v>6.18954</v>
      </c>
      <c r="J3">
        <v>9.4178300000000004</v>
      </c>
      <c r="K3">
        <v>9.1224000000000007</v>
      </c>
      <c r="L3">
        <v>9.1112000000000002</v>
      </c>
      <c r="M3">
        <v>9.3018400000000003</v>
      </c>
    </row>
    <row r="4" spans="1:13" x14ac:dyDescent="0.25">
      <c r="A4" t="s">
        <v>3</v>
      </c>
      <c r="B4">
        <v>14.55916</v>
      </c>
      <c r="C4">
        <v>12.94061</v>
      </c>
      <c r="D4">
        <v>11.738250000000001</v>
      </c>
      <c r="E4">
        <v>11.76496</v>
      </c>
      <c r="F4">
        <v>9.7544000000000004</v>
      </c>
      <c r="G4">
        <v>10.609500000000001</v>
      </c>
      <c r="H4">
        <v>10.879860000000001</v>
      </c>
      <c r="I4">
        <v>7.3478199999999996</v>
      </c>
      <c r="J4">
        <v>10.160209999999999</v>
      </c>
      <c r="K4">
        <v>10.279030000000001</v>
      </c>
      <c r="L4">
        <v>10.34038</v>
      </c>
      <c r="M4">
        <v>1.5438099999999999</v>
      </c>
    </row>
    <row r="5" spans="1:13" x14ac:dyDescent="0.25">
      <c r="A5" t="s">
        <v>4</v>
      </c>
      <c r="B5">
        <v>13.62242</v>
      </c>
      <c r="C5">
        <v>12.95621</v>
      </c>
      <c r="D5">
        <v>10.028169999999999</v>
      </c>
      <c r="E5">
        <v>10.41624</v>
      </c>
      <c r="F5">
        <v>10.131550000000001</v>
      </c>
      <c r="G5">
        <v>9.4342000000000006</v>
      </c>
      <c r="H5">
        <v>9.2993000000000006</v>
      </c>
      <c r="I5">
        <v>6.7099000000000002</v>
      </c>
      <c r="J5">
        <v>9.2846200000000003</v>
      </c>
      <c r="K5">
        <v>8.8581000000000003</v>
      </c>
      <c r="L5">
        <v>9.5313999999999997</v>
      </c>
      <c r="M5">
        <v>10.8857</v>
      </c>
    </row>
    <row r="6" spans="1:13" x14ac:dyDescent="0.25">
      <c r="A6" t="s">
        <v>5</v>
      </c>
      <c r="B6">
        <v>10.017899999999999</v>
      </c>
      <c r="C6">
        <v>4.5003500000000001</v>
      </c>
      <c r="D6">
        <v>3.67482</v>
      </c>
      <c r="E6">
        <v>3.5748000000000002</v>
      </c>
      <c r="F6">
        <v>3.7661600000000002</v>
      </c>
      <c r="G6">
        <v>6.3313199999999998</v>
      </c>
      <c r="H6">
        <v>4.4750300000000003</v>
      </c>
      <c r="I6">
        <v>8.8806700000000003</v>
      </c>
      <c r="J6">
        <v>7.6398400000000004</v>
      </c>
      <c r="K6">
        <v>6.9497999999999998</v>
      </c>
      <c r="L6">
        <v>6.5869400000000002</v>
      </c>
      <c r="M6">
        <v>5.5425599999999999</v>
      </c>
    </row>
    <row r="7" spans="1:13" x14ac:dyDescent="0.25">
      <c r="A7" t="s">
        <v>1</v>
      </c>
      <c r="B7">
        <v>13.913919999999999</v>
      </c>
      <c r="C7">
        <v>11.3614</v>
      </c>
      <c r="D7">
        <v>9.45702</v>
      </c>
      <c r="E7">
        <v>9.093</v>
      </c>
      <c r="F7">
        <v>8.9614899999999995</v>
      </c>
      <c r="G7">
        <v>8.5050299999999996</v>
      </c>
      <c r="H7">
        <v>8.2128899999999998</v>
      </c>
      <c r="I7">
        <v>5.8287899999999997</v>
      </c>
      <c r="J7">
        <v>8.13978</v>
      </c>
      <c r="K7">
        <v>8.6711399999999994</v>
      </c>
      <c r="L7">
        <v>8.57883</v>
      </c>
      <c r="M7">
        <v>9.1670700000000007</v>
      </c>
    </row>
    <row r="8" spans="1:13" x14ac:dyDescent="0.25">
      <c r="A8" t="s">
        <v>2</v>
      </c>
      <c r="B8">
        <v>14.949909999999999</v>
      </c>
      <c r="C8">
        <v>12.434900000000001</v>
      </c>
      <c r="D8">
        <v>11.433960000000001</v>
      </c>
      <c r="E8">
        <v>11.385680000000001</v>
      </c>
      <c r="F8">
        <v>11.03626</v>
      </c>
      <c r="G8">
        <v>10.585470000000001</v>
      </c>
      <c r="H8">
        <v>9.9093699999999991</v>
      </c>
      <c r="I8">
        <v>7.4314600000000004</v>
      </c>
      <c r="J8">
        <v>9.6877200000000006</v>
      </c>
      <c r="K8">
        <v>8.8058099999999992</v>
      </c>
      <c r="L8">
        <v>10.23678</v>
      </c>
      <c r="M8">
        <v>11.38528</v>
      </c>
    </row>
    <row r="9" spans="1:13" x14ac:dyDescent="0.25">
      <c r="A9" t="s">
        <v>3</v>
      </c>
      <c r="B9">
        <v>13.676119999999999</v>
      </c>
      <c r="C9">
        <v>12.43131</v>
      </c>
      <c r="D9">
        <v>11.876440000000001</v>
      </c>
      <c r="E9">
        <v>11.640409999999999</v>
      </c>
      <c r="F9">
        <v>11.28012</v>
      </c>
      <c r="G9">
        <v>11.12454</v>
      </c>
      <c r="H9">
        <v>10.619339999999999</v>
      </c>
      <c r="I9">
        <v>7.2731899999999996</v>
      </c>
      <c r="J9">
        <v>9.7849500000000003</v>
      </c>
      <c r="K9">
        <v>9.4471500000000006</v>
      </c>
      <c r="L9">
        <v>9.7937200000000004</v>
      </c>
      <c r="M9">
        <v>10.063040000000001</v>
      </c>
    </row>
    <row r="10" spans="1:13" x14ac:dyDescent="0.25">
      <c r="A10" t="s">
        <v>4</v>
      </c>
      <c r="B10">
        <v>14.43181</v>
      </c>
      <c r="C10">
        <v>13.677</v>
      </c>
      <c r="D10">
        <v>10.34703</v>
      </c>
      <c r="E10">
        <v>10.077</v>
      </c>
      <c r="F10">
        <v>9.5334599999999998</v>
      </c>
      <c r="G10">
        <v>9.6025600000000004</v>
      </c>
      <c r="H10">
        <v>9.5404199999999992</v>
      </c>
      <c r="I10">
        <v>7.9140100000000002</v>
      </c>
      <c r="J10">
        <v>10.61462</v>
      </c>
      <c r="K10">
        <v>9.4776399999999992</v>
      </c>
      <c r="L10">
        <v>9.3449600000000004</v>
      </c>
      <c r="M10">
        <v>5.7384899999999996</v>
      </c>
    </row>
    <row r="11" spans="1:13" x14ac:dyDescent="0.25">
      <c r="A11" t="s">
        <v>5</v>
      </c>
      <c r="B11">
        <v>12.499079999999999</v>
      </c>
      <c r="C11">
        <v>5.3319700000000001</v>
      </c>
      <c r="D11">
        <v>4.0744100000000003</v>
      </c>
      <c r="E11">
        <v>4.28728</v>
      </c>
      <c r="F11">
        <v>6.5394600000000001</v>
      </c>
      <c r="G11">
        <v>6.7019200000000003</v>
      </c>
      <c r="H11">
        <v>6.6339499999999996</v>
      </c>
      <c r="I11">
        <v>6.5934200000000001</v>
      </c>
      <c r="J11">
        <v>8.8364200000000004</v>
      </c>
      <c r="K11">
        <v>9.6648599999999991</v>
      </c>
      <c r="L11">
        <v>9.8682800000000004</v>
      </c>
      <c r="M11">
        <v>10.031319999999999</v>
      </c>
    </row>
    <row r="12" spans="1:13" x14ac:dyDescent="0.25">
      <c r="A12" t="s">
        <v>1</v>
      </c>
      <c r="B12">
        <v>8.9669000000000008</v>
      </c>
      <c r="C12">
        <v>4.5653899999999998</v>
      </c>
      <c r="D12">
        <v>4.2522700000000002</v>
      </c>
      <c r="E12">
        <v>6.3084699999999998</v>
      </c>
      <c r="F12">
        <v>8.6130999999999993</v>
      </c>
      <c r="G12">
        <v>7.89459</v>
      </c>
      <c r="H12">
        <v>8.2825199999999999</v>
      </c>
      <c r="I12">
        <v>9.2866</v>
      </c>
      <c r="J12">
        <v>8.0670199999999994</v>
      </c>
      <c r="K12">
        <v>7.4221000000000004</v>
      </c>
      <c r="L12">
        <v>6.8187600000000002</v>
      </c>
      <c r="M12">
        <v>5.8663699999999999</v>
      </c>
    </row>
    <row r="13" spans="1:13" x14ac:dyDescent="0.25">
      <c r="A13" t="s">
        <v>2</v>
      </c>
      <c r="B13">
        <v>14.895250000000001</v>
      </c>
      <c r="C13">
        <v>12.620889999999999</v>
      </c>
      <c r="D13">
        <v>11.562150000000001</v>
      </c>
      <c r="E13">
        <v>11.050129999999999</v>
      </c>
      <c r="F13">
        <v>10.73981</v>
      </c>
      <c r="G13">
        <v>10.416309999999999</v>
      </c>
      <c r="H13">
        <v>9.8826199999999993</v>
      </c>
      <c r="I13">
        <v>7.1322000000000001</v>
      </c>
      <c r="J13">
        <v>9.6076499999999996</v>
      </c>
      <c r="K13">
        <v>9.5038400000000003</v>
      </c>
      <c r="L13">
        <v>9.5409400000000009</v>
      </c>
      <c r="M13">
        <v>10.063129999999999</v>
      </c>
    </row>
    <row r="14" spans="1:13" x14ac:dyDescent="0.25">
      <c r="A14" t="s">
        <v>3</v>
      </c>
      <c r="B14">
        <v>15.02397</v>
      </c>
      <c r="C14">
        <v>13.017620000000001</v>
      </c>
      <c r="D14">
        <v>12.077819999999999</v>
      </c>
      <c r="E14">
        <v>10.76544</v>
      </c>
      <c r="F14">
        <v>10.409840000000001</v>
      </c>
      <c r="G14">
        <v>11.12046</v>
      </c>
      <c r="H14">
        <v>10.73739</v>
      </c>
      <c r="I14">
        <v>9.1501000000000001</v>
      </c>
      <c r="J14">
        <v>10.738530000000001</v>
      </c>
      <c r="K14">
        <v>10.55836</v>
      </c>
      <c r="L14">
        <v>10.71725</v>
      </c>
      <c r="M14">
        <v>10.31935</v>
      </c>
    </row>
    <row r="15" spans="1:13" x14ac:dyDescent="0.25">
      <c r="A15" t="s">
        <v>4</v>
      </c>
      <c r="B15">
        <v>14.99484</v>
      </c>
      <c r="C15">
        <v>14.22987</v>
      </c>
      <c r="D15">
        <v>10.082039999999999</v>
      </c>
      <c r="E15">
        <v>10.2559</v>
      </c>
      <c r="F15">
        <v>9.8554999999999993</v>
      </c>
      <c r="G15">
        <v>9.6498100000000004</v>
      </c>
      <c r="H15">
        <v>9.9836100000000005</v>
      </c>
      <c r="I15">
        <v>8.7997399999999999</v>
      </c>
      <c r="J15">
        <v>5.2334500000000004</v>
      </c>
      <c r="K15">
        <v>3.2098800000000001</v>
      </c>
      <c r="L15">
        <v>2.0839300000000001</v>
      </c>
      <c r="M15">
        <v>1.01993</v>
      </c>
    </row>
    <row r="16" spans="1:13" x14ac:dyDescent="0.25">
      <c r="A16" t="s">
        <v>5</v>
      </c>
      <c r="B16">
        <v>14.449540000000001</v>
      </c>
      <c r="C16">
        <v>8.6022400000000001</v>
      </c>
      <c r="D16">
        <v>6.6158400000000004</v>
      </c>
      <c r="E16">
        <v>5.5007400000000004</v>
      </c>
      <c r="F16">
        <v>5.6214199999999996</v>
      </c>
      <c r="G16">
        <v>7.17652</v>
      </c>
      <c r="H16">
        <v>6.6897099999999998</v>
      </c>
      <c r="I16">
        <v>7.7371400000000001</v>
      </c>
      <c r="J16">
        <v>9.7562599999999993</v>
      </c>
      <c r="K16">
        <v>9.3429500000000001</v>
      </c>
      <c r="L16">
        <v>9.1332500000000003</v>
      </c>
      <c r="M16">
        <v>7.2515599999999996</v>
      </c>
    </row>
    <row r="17" spans="1:13" x14ac:dyDescent="0.25">
      <c r="A17" t="s">
        <v>1</v>
      </c>
      <c r="B17">
        <v>15.715439999999999</v>
      </c>
      <c r="C17">
        <v>11.597670000000001</v>
      </c>
      <c r="D17">
        <v>10.0063</v>
      </c>
      <c r="E17">
        <v>9.4880700000000004</v>
      </c>
      <c r="F17">
        <v>9.3055000000000003</v>
      </c>
      <c r="G17">
        <v>8.7585099999999994</v>
      </c>
      <c r="H17">
        <v>8.2599800000000005</v>
      </c>
      <c r="I17">
        <v>5.1552800000000003</v>
      </c>
      <c r="J17">
        <v>7.6736500000000003</v>
      </c>
      <c r="K17">
        <v>7.6758600000000001</v>
      </c>
      <c r="L17">
        <v>7.5263900000000001</v>
      </c>
      <c r="M17">
        <v>7.6468800000000003</v>
      </c>
    </row>
    <row r="18" spans="1:13" x14ac:dyDescent="0.25">
      <c r="A18" t="s">
        <v>2</v>
      </c>
      <c r="B18">
        <v>14.67618</v>
      </c>
      <c r="C18">
        <v>12.57328</v>
      </c>
      <c r="D18">
        <v>11.57213</v>
      </c>
      <c r="E18">
        <v>11.118880000000001</v>
      </c>
      <c r="F18">
        <v>10.983560000000001</v>
      </c>
      <c r="G18">
        <v>10.61462</v>
      </c>
      <c r="H18">
        <v>10.049239999999999</v>
      </c>
      <c r="I18">
        <v>7.8754499999999998</v>
      </c>
      <c r="J18">
        <v>10.11443</v>
      </c>
      <c r="K18">
        <v>10.36838</v>
      </c>
      <c r="L18">
        <v>10.50947</v>
      </c>
      <c r="M18">
        <v>12.22212</v>
      </c>
    </row>
    <row r="19" spans="1:13" x14ac:dyDescent="0.25">
      <c r="A19" t="s">
        <v>3</v>
      </c>
      <c r="B19">
        <v>12.253640000000001</v>
      </c>
      <c r="C19">
        <v>12.57633</v>
      </c>
      <c r="D19">
        <v>11.92445</v>
      </c>
      <c r="E19">
        <v>11.639900000000001</v>
      </c>
      <c r="F19">
        <v>11.3598</v>
      </c>
      <c r="G19">
        <v>11.18534</v>
      </c>
      <c r="H19">
        <v>10.833080000000001</v>
      </c>
      <c r="I19">
        <v>8.8712499999999999</v>
      </c>
      <c r="J19">
        <v>10.60103</v>
      </c>
      <c r="K19">
        <v>9.2674000000000003</v>
      </c>
      <c r="L19">
        <v>10.01689</v>
      </c>
      <c r="M19">
        <v>9.8072099999999995</v>
      </c>
    </row>
    <row r="20" spans="1:13" x14ac:dyDescent="0.25">
      <c r="A20" t="s">
        <v>4</v>
      </c>
      <c r="B20">
        <v>12.939690000000001</v>
      </c>
      <c r="C20">
        <v>13.18479</v>
      </c>
      <c r="D20">
        <v>11.249840000000001</v>
      </c>
      <c r="E20">
        <v>10.83315</v>
      </c>
      <c r="F20">
        <v>10.356030000000001</v>
      </c>
      <c r="G20">
        <v>9.8907299999999996</v>
      </c>
      <c r="H20">
        <v>9.5355500000000006</v>
      </c>
      <c r="I20">
        <v>8.4476999999999993</v>
      </c>
      <c r="J20">
        <v>9.7645</v>
      </c>
      <c r="K20">
        <v>10.247350000000001</v>
      </c>
      <c r="L20">
        <v>10.462070000000001</v>
      </c>
      <c r="M20">
        <v>10.334709999999999</v>
      </c>
    </row>
    <row r="21" spans="1:13" x14ac:dyDescent="0.25">
      <c r="A21" t="s">
        <v>5</v>
      </c>
      <c r="B21">
        <v>13.98204</v>
      </c>
      <c r="C21">
        <v>12.842320000000001</v>
      </c>
      <c r="D21">
        <v>11.28429</v>
      </c>
      <c r="E21">
        <v>10.80471</v>
      </c>
      <c r="F21">
        <v>10.875450000000001</v>
      </c>
      <c r="G21">
        <v>10.55292</v>
      </c>
      <c r="H21">
        <v>10.176740000000001</v>
      </c>
      <c r="I21">
        <v>7.6730799999999997</v>
      </c>
      <c r="J21">
        <v>10.17324</v>
      </c>
      <c r="K21">
        <v>10.52806</v>
      </c>
      <c r="L21">
        <v>10.87387</v>
      </c>
      <c r="M21">
        <v>12.467700000000001</v>
      </c>
    </row>
    <row r="24" spans="1:13" x14ac:dyDescent="0.25">
      <c r="A24" t="s">
        <v>6</v>
      </c>
      <c r="B24">
        <f>MAX(B2:B21)</f>
        <v>15.715439999999999</v>
      </c>
      <c r="C24">
        <f t="shared" ref="C24:M24" si="0">MAX(C2:C21)</f>
        <v>14.22987</v>
      </c>
      <c r="D24">
        <f t="shared" si="0"/>
        <v>12.077819999999999</v>
      </c>
      <c r="E24">
        <f t="shared" si="0"/>
        <v>11.76496</v>
      </c>
      <c r="F24">
        <f t="shared" si="0"/>
        <v>11.3598</v>
      </c>
      <c r="G24">
        <f t="shared" si="0"/>
        <v>11.18534</v>
      </c>
      <c r="H24">
        <f t="shared" si="0"/>
        <v>10.879860000000001</v>
      </c>
      <c r="I24">
        <f t="shared" si="0"/>
        <v>9.2866</v>
      </c>
      <c r="J24">
        <f t="shared" si="0"/>
        <v>10.738530000000001</v>
      </c>
      <c r="K24">
        <f t="shared" si="0"/>
        <v>10.55836</v>
      </c>
      <c r="L24">
        <f t="shared" si="0"/>
        <v>10.87387</v>
      </c>
      <c r="M24">
        <f t="shared" si="0"/>
        <v>12.467700000000001</v>
      </c>
    </row>
    <row r="29" spans="1:13" x14ac:dyDescent="0.25">
      <c r="B29">
        <f>IF(OR(B2&gt;0.6*B$24,B2&gt;6),B2,FALSE)</f>
        <v>14.72221</v>
      </c>
      <c r="C29">
        <f t="shared" ref="C29:M29" si="1">IF(OR(C2&gt;0.6*C$24,C2&gt;6),C2,FALSE)</f>
        <v>11.29241</v>
      </c>
      <c r="D29">
        <f t="shared" si="1"/>
        <v>9.1609700000000007</v>
      </c>
      <c r="E29">
        <f t="shared" si="1"/>
        <v>8.8102699999999992</v>
      </c>
      <c r="F29">
        <f t="shared" si="1"/>
        <v>8.8817199999999996</v>
      </c>
      <c r="G29">
        <f t="shared" si="1"/>
        <v>8.0912000000000006</v>
      </c>
      <c r="H29">
        <f t="shared" si="1"/>
        <v>7.6274300000000004</v>
      </c>
      <c r="I29" t="b">
        <f t="shared" si="1"/>
        <v>0</v>
      </c>
      <c r="J29">
        <f t="shared" si="1"/>
        <v>7.5471899999999996</v>
      </c>
      <c r="K29">
        <f t="shared" si="1"/>
        <v>7.5536899999999996</v>
      </c>
      <c r="L29">
        <f t="shared" si="1"/>
        <v>7.0608300000000002</v>
      </c>
      <c r="M29">
        <f t="shared" si="1"/>
        <v>7.75223</v>
      </c>
    </row>
    <row r="30" spans="1:13" x14ac:dyDescent="0.25">
      <c r="B30">
        <f t="shared" ref="B30:M30" si="2">IF(OR(B3&gt;0.6*B$24,B3&gt;6),B3,FALSE)</f>
        <v>15.01463</v>
      </c>
      <c r="C30">
        <f t="shared" si="2"/>
        <v>12.341699999999999</v>
      </c>
      <c r="D30">
        <f t="shared" si="2"/>
        <v>10.732559999999999</v>
      </c>
      <c r="E30">
        <f t="shared" si="2"/>
        <v>10.56589</v>
      </c>
      <c r="F30">
        <f t="shared" si="2"/>
        <v>10.248670000000001</v>
      </c>
      <c r="G30">
        <f t="shared" si="2"/>
        <v>9.8287600000000008</v>
      </c>
      <c r="H30">
        <f t="shared" si="2"/>
        <v>9.7230899999999991</v>
      </c>
      <c r="I30">
        <f t="shared" si="2"/>
        <v>6.18954</v>
      </c>
      <c r="J30">
        <f t="shared" si="2"/>
        <v>9.4178300000000004</v>
      </c>
      <c r="K30">
        <f t="shared" si="2"/>
        <v>9.1224000000000007</v>
      </c>
      <c r="L30">
        <f t="shared" si="2"/>
        <v>9.1112000000000002</v>
      </c>
      <c r="M30">
        <f t="shared" si="2"/>
        <v>9.3018400000000003</v>
      </c>
    </row>
    <row r="31" spans="1:13" x14ac:dyDescent="0.25">
      <c r="B31">
        <f t="shared" ref="B31:M31" si="3">IF(OR(B4&gt;0.6*B$24,B4&gt;6),B4,FALSE)</f>
        <v>14.55916</v>
      </c>
      <c r="C31">
        <f t="shared" si="3"/>
        <v>12.94061</v>
      </c>
      <c r="D31">
        <f t="shared" si="3"/>
        <v>11.738250000000001</v>
      </c>
      <c r="E31">
        <f t="shared" si="3"/>
        <v>11.76496</v>
      </c>
      <c r="F31">
        <f t="shared" si="3"/>
        <v>9.7544000000000004</v>
      </c>
      <c r="G31">
        <f t="shared" si="3"/>
        <v>10.609500000000001</v>
      </c>
      <c r="H31">
        <f t="shared" si="3"/>
        <v>10.879860000000001</v>
      </c>
      <c r="I31">
        <f t="shared" si="3"/>
        <v>7.3478199999999996</v>
      </c>
      <c r="J31">
        <f t="shared" si="3"/>
        <v>10.160209999999999</v>
      </c>
      <c r="K31">
        <f t="shared" si="3"/>
        <v>10.279030000000001</v>
      </c>
      <c r="L31">
        <f t="shared" si="3"/>
        <v>10.34038</v>
      </c>
      <c r="M31" t="b">
        <f t="shared" si="3"/>
        <v>0</v>
      </c>
    </row>
    <row r="32" spans="1:13" x14ac:dyDescent="0.25">
      <c r="B32">
        <f t="shared" ref="B32:M32" si="4">IF(OR(B5&gt;0.6*B$24,B5&gt;6),B5,FALSE)</f>
        <v>13.62242</v>
      </c>
      <c r="C32">
        <f t="shared" si="4"/>
        <v>12.95621</v>
      </c>
      <c r="D32">
        <f t="shared" si="4"/>
        <v>10.028169999999999</v>
      </c>
      <c r="E32">
        <f t="shared" si="4"/>
        <v>10.41624</v>
      </c>
      <c r="F32">
        <f t="shared" si="4"/>
        <v>10.131550000000001</v>
      </c>
      <c r="G32">
        <f t="shared" si="4"/>
        <v>9.4342000000000006</v>
      </c>
      <c r="H32">
        <f t="shared" si="4"/>
        <v>9.2993000000000006</v>
      </c>
      <c r="I32">
        <f t="shared" si="4"/>
        <v>6.7099000000000002</v>
      </c>
      <c r="J32">
        <f t="shared" si="4"/>
        <v>9.2846200000000003</v>
      </c>
      <c r="K32">
        <f t="shared" si="4"/>
        <v>8.8581000000000003</v>
      </c>
      <c r="L32">
        <f t="shared" si="4"/>
        <v>9.5313999999999997</v>
      </c>
      <c r="M32">
        <f t="shared" si="4"/>
        <v>10.8857</v>
      </c>
    </row>
    <row r="33" spans="2:13" x14ac:dyDescent="0.25">
      <c r="B33">
        <f t="shared" ref="B33:M33" si="5">IF(OR(B6&gt;0.6*B$24,B6&gt;6),B6,FALSE)</f>
        <v>10.017899999999999</v>
      </c>
      <c r="C33" t="b">
        <f t="shared" si="5"/>
        <v>0</v>
      </c>
      <c r="D33" t="b">
        <f t="shared" si="5"/>
        <v>0</v>
      </c>
      <c r="E33" t="b">
        <f t="shared" si="5"/>
        <v>0</v>
      </c>
      <c r="F33" t="b">
        <f t="shared" si="5"/>
        <v>0</v>
      </c>
      <c r="G33">
        <f t="shared" si="5"/>
        <v>6.3313199999999998</v>
      </c>
      <c r="H33" t="b">
        <f t="shared" si="5"/>
        <v>0</v>
      </c>
      <c r="I33">
        <f t="shared" si="5"/>
        <v>8.8806700000000003</v>
      </c>
      <c r="J33">
        <f t="shared" si="5"/>
        <v>7.6398400000000004</v>
      </c>
      <c r="K33">
        <f t="shared" si="5"/>
        <v>6.9497999999999998</v>
      </c>
      <c r="L33">
        <f t="shared" si="5"/>
        <v>6.5869400000000002</v>
      </c>
      <c r="M33" t="b">
        <f t="shared" si="5"/>
        <v>0</v>
      </c>
    </row>
    <row r="34" spans="2:13" x14ac:dyDescent="0.25">
      <c r="B34">
        <f t="shared" ref="B34:M34" si="6">IF(OR(B7&gt;0.6*B$24,B7&gt;6),B7,FALSE)</f>
        <v>13.913919999999999</v>
      </c>
      <c r="C34">
        <f t="shared" si="6"/>
        <v>11.3614</v>
      </c>
      <c r="D34">
        <f t="shared" si="6"/>
        <v>9.45702</v>
      </c>
      <c r="E34">
        <f t="shared" si="6"/>
        <v>9.093</v>
      </c>
      <c r="F34">
        <f t="shared" si="6"/>
        <v>8.9614899999999995</v>
      </c>
      <c r="G34">
        <f t="shared" si="6"/>
        <v>8.5050299999999996</v>
      </c>
      <c r="H34">
        <f t="shared" si="6"/>
        <v>8.2128899999999998</v>
      </c>
      <c r="I34">
        <f t="shared" si="6"/>
        <v>5.8287899999999997</v>
      </c>
      <c r="J34">
        <f t="shared" si="6"/>
        <v>8.13978</v>
      </c>
      <c r="K34">
        <f t="shared" si="6"/>
        <v>8.6711399999999994</v>
      </c>
      <c r="L34">
        <f t="shared" si="6"/>
        <v>8.57883</v>
      </c>
      <c r="M34">
        <f t="shared" si="6"/>
        <v>9.1670700000000007</v>
      </c>
    </row>
    <row r="35" spans="2:13" x14ac:dyDescent="0.25">
      <c r="B35">
        <f t="shared" ref="B35:M35" si="7">IF(OR(B8&gt;0.6*B$24,B8&gt;6),B8,FALSE)</f>
        <v>14.949909999999999</v>
      </c>
      <c r="C35">
        <f t="shared" si="7"/>
        <v>12.434900000000001</v>
      </c>
      <c r="D35">
        <f t="shared" si="7"/>
        <v>11.433960000000001</v>
      </c>
      <c r="E35">
        <f t="shared" si="7"/>
        <v>11.385680000000001</v>
      </c>
      <c r="F35">
        <f t="shared" si="7"/>
        <v>11.03626</v>
      </c>
      <c r="G35">
        <f t="shared" si="7"/>
        <v>10.585470000000001</v>
      </c>
      <c r="H35">
        <f t="shared" si="7"/>
        <v>9.9093699999999991</v>
      </c>
      <c r="I35">
        <f t="shared" si="7"/>
        <v>7.4314600000000004</v>
      </c>
      <c r="J35">
        <f t="shared" si="7"/>
        <v>9.6877200000000006</v>
      </c>
      <c r="K35">
        <f t="shared" si="7"/>
        <v>8.8058099999999992</v>
      </c>
      <c r="L35">
        <f t="shared" si="7"/>
        <v>10.23678</v>
      </c>
      <c r="M35">
        <f t="shared" si="7"/>
        <v>11.38528</v>
      </c>
    </row>
    <row r="36" spans="2:13" x14ac:dyDescent="0.25">
      <c r="B36">
        <f t="shared" ref="B36:M36" si="8">IF(OR(B9&gt;0.6*B$24,B9&gt;6),B9,FALSE)</f>
        <v>13.676119999999999</v>
      </c>
      <c r="C36">
        <f t="shared" si="8"/>
        <v>12.43131</v>
      </c>
      <c r="D36">
        <f t="shared" si="8"/>
        <v>11.876440000000001</v>
      </c>
      <c r="E36">
        <f t="shared" si="8"/>
        <v>11.640409999999999</v>
      </c>
      <c r="F36">
        <f t="shared" si="8"/>
        <v>11.28012</v>
      </c>
      <c r="G36">
        <f t="shared" si="8"/>
        <v>11.12454</v>
      </c>
      <c r="H36">
        <f t="shared" si="8"/>
        <v>10.619339999999999</v>
      </c>
      <c r="I36">
        <f t="shared" si="8"/>
        <v>7.2731899999999996</v>
      </c>
      <c r="J36">
        <f t="shared" si="8"/>
        <v>9.7849500000000003</v>
      </c>
      <c r="K36">
        <f t="shared" si="8"/>
        <v>9.4471500000000006</v>
      </c>
      <c r="L36">
        <f t="shared" si="8"/>
        <v>9.7937200000000004</v>
      </c>
      <c r="M36">
        <f t="shared" si="8"/>
        <v>10.063040000000001</v>
      </c>
    </row>
    <row r="37" spans="2:13" x14ac:dyDescent="0.25">
      <c r="B37">
        <f t="shared" ref="B37:M37" si="9">IF(OR(B10&gt;0.6*B$24,B10&gt;6),B10,FALSE)</f>
        <v>14.43181</v>
      </c>
      <c r="C37">
        <f t="shared" si="9"/>
        <v>13.677</v>
      </c>
      <c r="D37">
        <f t="shared" si="9"/>
        <v>10.34703</v>
      </c>
      <c r="E37">
        <f t="shared" si="9"/>
        <v>10.077</v>
      </c>
      <c r="F37">
        <f t="shared" si="9"/>
        <v>9.5334599999999998</v>
      </c>
      <c r="G37">
        <f t="shared" si="9"/>
        <v>9.6025600000000004</v>
      </c>
      <c r="H37">
        <f t="shared" si="9"/>
        <v>9.5404199999999992</v>
      </c>
      <c r="I37">
        <f t="shared" si="9"/>
        <v>7.9140100000000002</v>
      </c>
      <c r="J37">
        <f t="shared" si="9"/>
        <v>10.61462</v>
      </c>
      <c r="K37">
        <f t="shared" si="9"/>
        <v>9.4776399999999992</v>
      </c>
      <c r="L37">
        <f t="shared" si="9"/>
        <v>9.3449600000000004</v>
      </c>
      <c r="M37" t="b">
        <f t="shared" si="9"/>
        <v>0</v>
      </c>
    </row>
    <row r="38" spans="2:13" x14ac:dyDescent="0.25">
      <c r="B38">
        <f t="shared" ref="B38:M38" si="10">IF(OR(B11&gt;0.6*B$24,B11&gt;6),B11,FALSE)</f>
        <v>12.499079999999999</v>
      </c>
      <c r="C38" t="b">
        <f t="shared" si="10"/>
        <v>0</v>
      </c>
      <c r="D38" t="b">
        <f t="shared" si="10"/>
        <v>0</v>
      </c>
      <c r="E38" t="b">
        <f t="shared" si="10"/>
        <v>0</v>
      </c>
      <c r="F38">
        <f t="shared" si="10"/>
        <v>6.5394600000000001</v>
      </c>
      <c r="G38">
        <f t="shared" si="10"/>
        <v>6.7019200000000003</v>
      </c>
      <c r="H38">
        <f t="shared" si="10"/>
        <v>6.6339499999999996</v>
      </c>
      <c r="I38">
        <f t="shared" si="10"/>
        <v>6.5934200000000001</v>
      </c>
      <c r="J38">
        <f t="shared" si="10"/>
        <v>8.8364200000000004</v>
      </c>
      <c r="K38">
        <f t="shared" si="10"/>
        <v>9.6648599999999991</v>
      </c>
      <c r="L38">
        <f t="shared" si="10"/>
        <v>9.8682800000000004</v>
      </c>
      <c r="M38">
        <f t="shared" si="10"/>
        <v>10.031319999999999</v>
      </c>
    </row>
    <row r="39" spans="2:13" x14ac:dyDescent="0.25">
      <c r="B39">
        <f t="shared" ref="B39:M39" si="11">IF(OR(B12&gt;0.6*B$24,B12&gt;6),B12,FALSE)</f>
        <v>8.9669000000000008</v>
      </c>
      <c r="C39" t="b">
        <f t="shared" si="11"/>
        <v>0</v>
      </c>
      <c r="D39" t="b">
        <f t="shared" si="11"/>
        <v>0</v>
      </c>
      <c r="E39">
        <f t="shared" si="11"/>
        <v>6.3084699999999998</v>
      </c>
      <c r="F39">
        <f t="shared" si="11"/>
        <v>8.6130999999999993</v>
      </c>
      <c r="G39">
        <f t="shared" si="11"/>
        <v>7.89459</v>
      </c>
      <c r="H39">
        <f t="shared" si="11"/>
        <v>8.2825199999999999</v>
      </c>
      <c r="I39">
        <f t="shared" si="11"/>
        <v>9.2866</v>
      </c>
      <c r="J39">
        <f t="shared" si="11"/>
        <v>8.0670199999999994</v>
      </c>
      <c r="K39">
        <f t="shared" si="11"/>
        <v>7.4221000000000004</v>
      </c>
      <c r="L39">
        <f t="shared" si="11"/>
        <v>6.8187600000000002</v>
      </c>
      <c r="M39" t="b">
        <f t="shared" si="11"/>
        <v>0</v>
      </c>
    </row>
    <row r="40" spans="2:13" x14ac:dyDescent="0.25">
      <c r="B40">
        <f t="shared" ref="B40:M40" si="12">IF(OR(B13&gt;0.6*B$24,B13&gt;6),B13,FALSE)</f>
        <v>14.895250000000001</v>
      </c>
      <c r="C40">
        <f t="shared" si="12"/>
        <v>12.620889999999999</v>
      </c>
      <c r="D40">
        <f t="shared" si="12"/>
        <v>11.562150000000001</v>
      </c>
      <c r="E40">
        <f t="shared" si="12"/>
        <v>11.050129999999999</v>
      </c>
      <c r="F40">
        <f t="shared" si="12"/>
        <v>10.73981</v>
      </c>
      <c r="G40">
        <f t="shared" si="12"/>
        <v>10.416309999999999</v>
      </c>
      <c r="H40">
        <f t="shared" si="12"/>
        <v>9.8826199999999993</v>
      </c>
      <c r="I40">
        <f t="shared" si="12"/>
        <v>7.1322000000000001</v>
      </c>
      <c r="J40">
        <f t="shared" si="12"/>
        <v>9.6076499999999996</v>
      </c>
      <c r="K40">
        <f t="shared" si="12"/>
        <v>9.5038400000000003</v>
      </c>
      <c r="L40">
        <f t="shared" si="12"/>
        <v>9.5409400000000009</v>
      </c>
      <c r="M40">
        <f t="shared" si="12"/>
        <v>10.063129999999999</v>
      </c>
    </row>
    <row r="41" spans="2:13" x14ac:dyDescent="0.25">
      <c r="B41">
        <f t="shared" ref="B41:M41" si="13">IF(OR(B14&gt;0.6*B$24,B14&gt;6),B14,FALSE)</f>
        <v>15.02397</v>
      </c>
      <c r="C41">
        <f t="shared" si="13"/>
        <v>13.017620000000001</v>
      </c>
      <c r="D41">
        <f t="shared" si="13"/>
        <v>12.077819999999999</v>
      </c>
      <c r="E41">
        <f t="shared" si="13"/>
        <v>10.76544</v>
      </c>
      <c r="F41">
        <f t="shared" si="13"/>
        <v>10.409840000000001</v>
      </c>
      <c r="G41">
        <f t="shared" si="13"/>
        <v>11.12046</v>
      </c>
      <c r="H41">
        <f t="shared" si="13"/>
        <v>10.73739</v>
      </c>
      <c r="I41">
        <f t="shared" si="13"/>
        <v>9.1501000000000001</v>
      </c>
      <c r="J41">
        <f t="shared" si="13"/>
        <v>10.738530000000001</v>
      </c>
      <c r="K41">
        <f t="shared" si="13"/>
        <v>10.55836</v>
      </c>
      <c r="L41">
        <f t="shared" si="13"/>
        <v>10.71725</v>
      </c>
      <c r="M41">
        <f t="shared" si="13"/>
        <v>10.31935</v>
      </c>
    </row>
    <row r="42" spans="2:13" x14ac:dyDescent="0.25">
      <c r="B42">
        <f t="shared" ref="B42:M42" si="14">IF(OR(B15&gt;0.6*B$24,B15&gt;6),B15,FALSE)</f>
        <v>14.99484</v>
      </c>
      <c r="C42">
        <f t="shared" si="14"/>
        <v>14.22987</v>
      </c>
      <c r="D42">
        <f t="shared" si="14"/>
        <v>10.082039999999999</v>
      </c>
      <c r="E42">
        <f t="shared" si="14"/>
        <v>10.2559</v>
      </c>
      <c r="F42">
        <f t="shared" si="14"/>
        <v>9.8554999999999993</v>
      </c>
      <c r="G42">
        <f t="shared" si="14"/>
        <v>9.6498100000000004</v>
      </c>
      <c r="H42">
        <f t="shared" si="14"/>
        <v>9.9836100000000005</v>
      </c>
      <c r="I42">
        <f t="shared" si="14"/>
        <v>8.7997399999999999</v>
      </c>
      <c r="J42" t="b">
        <f t="shared" si="14"/>
        <v>0</v>
      </c>
      <c r="K42" t="b">
        <f t="shared" si="14"/>
        <v>0</v>
      </c>
      <c r="L42" t="b">
        <f t="shared" si="14"/>
        <v>0</v>
      </c>
      <c r="M42" t="b">
        <f t="shared" si="14"/>
        <v>0</v>
      </c>
    </row>
    <row r="43" spans="2:13" x14ac:dyDescent="0.25">
      <c r="B43">
        <f t="shared" ref="B43:M43" si="15">IF(OR(B16&gt;0.6*B$24,B16&gt;6),B16,FALSE)</f>
        <v>14.449540000000001</v>
      </c>
      <c r="C43">
        <f t="shared" si="15"/>
        <v>8.6022400000000001</v>
      </c>
      <c r="D43">
        <f t="shared" si="15"/>
        <v>6.6158400000000004</v>
      </c>
      <c r="E43" t="b">
        <f t="shared" si="15"/>
        <v>0</v>
      </c>
      <c r="F43" t="b">
        <f t="shared" si="15"/>
        <v>0</v>
      </c>
      <c r="G43">
        <f t="shared" si="15"/>
        <v>7.17652</v>
      </c>
      <c r="H43">
        <f t="shared" si="15"/>
        <v>6.6897099999999998</v>
      </c>
      <c r="I43">
        <f t="shared" si="15"/>
        <v>7.7371400000000001</v>
      </c>
      <c r="J43">
        <f t="shared" si="15"/>
        <v>9.7562599999999993</v>
      </c>
      <c r="K43">
        <f t="shared" si="15"/>
        <v>9.3429500000000001</v>
      </c>
      <c r="L43">
        <f t="shared" si="15"/>
        <v>9.1332500000000003</v>
      </c>
      <c r="M43">
        <f t="shared" si="15"/>
        <v>7.2515599999999996</v>
      </c>
    </row>
    <row r="44" spans="2:13" x14ac:dyDescent="0.25">
      <c r="B44">
        <f t="shared" ref="B44:M44" si="16">IF(OR(B17&gt;0.6*B$24,B17&gt;6),B17,FALSE)</f>
        <v>15.715439999999999</v>
      </c>
      <c r="C44">
        <f t="shared" si="16"/>
        <v>11.597670000000001</v>
      </c>
      <c r="D44">
        <f t="shared" si="16"/>
        <v>10.0063</v>
      </c>
      <c r="E44">
        <f t="shared" si="16"/>
        <v>9.4880700000000004</v>
      </c>
      <c r="F44">
        <f t="shared" si="16"/>
        <v>9.3055000000000003</v>
      </c>
      <c r="G44">
        <f t="shared" si="16"/>
        <v>8.7585099999999994</v>
      </c>
      <c r="H44">
        <f t="shared" si="16"/>
        <v>8.2599800000000005</v>
      </c>
      <c r="I44" t="b">
        <f t="shared" si="16"/>
        <v>0</v>
      </c>
      <c r="J44">
        <f t="shared" si="16"/>
        <v>7.6736500000000003</v>
      </c>
      <c r="K44">
        <f t="shared" si="16"/>
        <v>7.6758600000000001</v>
      </c>
      <c r="L44">
        <f t="shared" si="16"/>
        <v>7.5263900000000001</v>
      </c>
      <c r="M44">
        <f t="shared" si="16"/>
        <v>7.6468800000000003</v>
      </c>
    </row>
    <row r="45" spans="2:13" x14ac:dyDescent="0.25">
      <c r="B45">
        <f t="shared" ref="B45:M45" si="17">IF(OR(B18&gt;0.6*B$24,B18&gt;6),B18,FALSE)</f>
        <v>14.67618</v>
      </c>
      <c r="C45">
        <f t="shared" si="17"/>
        <v>12.57328</v>
      </c>
      <c r="D45">
        <f t="shared" si="17"/>
        <v>11.57213</v>
      </c>
      <c r="E45">
        <f t="shared" si="17"/>
        <v>11.118880000000001</v>
      </c>
      <c r="F45">
        <f t="shared" si="17"/>
        <v>10.983560000000001</v>
      </c>
      <c r="G45">
        <f t="shared" si="17"/>
        <v>10.61462</v>
      </c>
      <c r="H45">
        <f t="shared" si="17"/>
        <v>10.049239999999999</v>
      </c>
      <c r="I45">
        <f t="shared" si="17"/>
        <v>7.8754499999999998</v>
      </c>
      <c r="J45">
        <f t="shared" si="17"/>
        <v>10.11443</v>
      </c>
      <c r="K45">
        <f t="shared" si="17"/>
        <v>10.36838</v>
      </c>
      <c r="L45">
        <f t="shared" si="17"/>
        <v>10.50947</v>
      </c>
      <c r="M45">
        <f t="shared" si="17"/>
        <v>12.22212</v>
      </c>
    </row>
    <row r="46" spans="2:13" x14ac:dyDescent="0.25">
      <c r="B46">
        <f t="shared" ref="B46:M46" si="18">IF(OR(B19&gt;0.6*B$24,B19&gt;6),B19,FALSE)</f>
        <v>12.253640000000001</v>
      </c>
      <c r="C46">
        <f t="shared" si="18"/>
        <v>12.57633</v>
      </c>
      <c r="D46">
        <f t="shared" si="18"/>
        <v>11.92445</v>
      </c>
      <c r="E46">
        <f t="shared" si="18"/>
        <v>11.639900000000001</v>
      </c>
      <c r="F46">
        <f t="shared" si="18"/>
        <v>11.3598</v>
      </c>
      <c r="G46">
        <f t="shared" si="18"/>
        <v>11.18534</v>
      </c>
      <c r="H46">
        <f t="shared" si="18"/>
        <v>10.833080000000001</v>
      </c>
      <c r="I46">
        <f t="shared" si="18"/>
        <v>8.8712499999999999</v>
      </c>
      <c r="J46">
        <f t="shared" si="18"/>
        <v>10.60103</v>
      </c>
      <c r="K46">
        <f t="shared" si="18"/>
        <v>9.2674000000000003</v>
      </c>
      <c r="L46">
        <f t="shared" si="18"/>
        <v>10.01689</v>
      </c>
      <c r="M46">
        <f t="shared" si="18"/>
        <v>9.8072099999999995</v>
      </c>
    </row>
    <row r="47" spans="2:13" x14ac:dyDescent="0.25">
      <c r="B47">
        <f t="shared" ref="B47:M47" si="19">IF(OR(B20&gt;0.6*B$24,B20&gt;6),B20,FALSE)</f>
        <v>12.939690000000001</v>
      </c>
      <c r="C47">
        <f t="shared" si="19"/>
        <v>13.18479</v>
      </c>
      <c r="D47">
        <f t="shared" si="19"/>
        <v>11.249840000000001</v>
      </c>
      <c r="E47">
        <f t="shared" si="19"/>
        <v>10.83315</v>
      </c>
      <c r="F47">
        <f t="shared" si="19"/>
        <v>10.356030000000001</v>
      </c>
      <c r="G47">
        <f t="shared" si="19"/>
        <v>9.8907299999999996</v>
      </c>
      <c r="H47">
        <f t="shared" si="19"/>
        <v>9.5355500000000006</v>
      </c>
      <c r="I47">
        <f t="shared" si="19"/>
        <v>8.4476999999999993</v>
      </c>
      <c r="J47">
        <f t="shared" si="19"/>
        <v>9.7645</v>
      </c>
      <c r="K47">
        <f t="shared" si="19"/>
        <v>10.247350000000001</v>
      </c>
      <c r="L47">
        <f t="shared" si="19"/>
        <v>10.462070000000001</v>
      </c>
      <c r="M47">
        <f t="shared" si="19"/>
        <v>10.334709999999999</v>
      </c>
    </row>
    <row r="48" spans="2:13" x14ac:dyDescent="0.25">
      <c r="B48">
        <f t="shared" ref="B48:M48" si="20">IF(OR(B21&gt;0.6*B$24,B21&gt;6),B21,FALSE)</f>
        <v>13.98204</v>
      </c>
      <c r="C48">
        <f t="shared" si="20"/>
        <v>12.842320000000001</v>
      </c>
      <c r="D48">
        <f t="shared" si="20"/>
        <v>11.28429</v>
      </c>
      <c r="E48">
        <f t="shared" si="20"/>
        <v>10.80471</v>
      </c>
      <c r="F48">
        <f t="shared" si="20"/>
        <v>10.875450000000001</v>
      </c>
      <c r="G48">
        <f t="shared" si="20"/>
        <v>10.55292</v>
      </c>
      <c r="H48">
        <f t="shared" si="20"/>
        <v>10.176740000000001</v>
      </c>
      <c r="I48">
        <f t="shared" si="20"/>
        <v>7.6730799999999997</v>
      </c>
      <c r="J48">
        <f t="shared" si="20"/>
        <v>10.17324</v>
      </c>
      <c r="K48">
        <f t="shared" si="20"/>
        <v>10.52806</v>
      </c>
      <c r="L48">
        <f t="shared" si="20"/>
        <v>10.87387</v>
      </c>
      <c r="M48">
        <f t="shared" si="20"/>
        <v>12.467700000000001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11F23-424C-41A4-9088-FEDFF4AFDA80}">
  <dimension ref="A1:AN13"/>
  <sheetViews>
    <sheetView workbookViewId="0">
      <selection activeCell="AA19" sqref="AA19"/>
    </sheetView>
  </sheetViews>
  <sheetFormatPr defaultRowHeight="15" x14ac:dyDescent="0.25"/>
  <sheetData>
    <row r="1" spans="1:4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</v>
      </c>
      <c r="G1" t="s">
        <v>2</v>
      </c>
      <c r="H1" t="s">
        <v>3</v>
      </c>
      <c r="I1" t="s">
        <v>4</v>
      </c>
      <c r="J1" t="s">
        <v>2</v>
      </c>
      <c r="K1" t="s">
        <v>3</v>
      </c>
      <c r="L1" t="s">
        <v>5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U1" t="s">
        <v>7</v>
      </c>
      <c r="V1" t="s">
        <v>8</v>
      </c>
      <c r="X1" t="s">
        <v>0</v>
      </c>
      <c r="Y1" t="s">
        <v>1</v>
      </c>
      <c r="Z1" t="s">
        <v>2</v>
      </c>
      <c r="AA1" t="s">
        <v>3</v>
      </c>
      <c r="AB1" t="s">
        <v>4</v>
      </c>
      <c r="AC1" t="s">
        <v>1</v>
      </c>
      <c r="AD1" t="s">
        <v>2</v>
      </c>
      <c r="AE1" t="s">
        <v>3</v>
      </c>
      <c r="AF1" t="s">
        <v>4</v>
      </c>
      <c r="AG1" t="s">
        <v>2</v>
      </c>
      <c r="AH1" t="s">
        <v>3</v>
      </c>
      <c r="AI1" t="s">
        <v>5</v>
      </c>
      <c r="AJ1" t="s">
        <v>1</v>
      </c>
      <c r="AK1" t="s">
        <v>2</v>
      </c>
      <c r="AL1" t="s">
        <v>3</v>
      </c>
      <c r="AM1" t="s">
        <v>4</v>
      </c>
      <c r="AN1" t="s">
        <v>5</v>
      </c>
    </row>
    <row r="2" spans="1:40" x14ac:dyDescent="0.25">
      <c r="A2">
        <v>0</v>
      </c>
      <c r="B2">
        <v>15.76038</v>
      </c>
      <c r="C2">
        <v>16.069410000000001</v>
      </c>
      <c r="D2">
        <v>16.256170000000001</v>
      </c>
      <c r="E2">
        <v>15.43022</v>
      </c>
      <c r="F2">
        <v>16.2531</v>
      </c>
      <c r="G2">
        <v>16.522939999999998</v>
      </c>
      <c r="H2">
        <v>16.250060000000001</v>
      </c>
      <c r="I2">
        <v>16.32413</v>
      </c>
      <c r="J2">
        <v>16.414960000000001</v>
      </c>
      <c r="K2">
        <v>16.325019999999999</v>
      </c>
      <c r="L2">
        <v>16.428260000000002</v>
      </c>
      <c r="M2">
        <v>16.544319999999999</v>
      </c>
      <c r="N2">
        <v>16.4269</v>
      </c>
      <c r="O2">
        <v>15.97026</v>
      </c>
      <c r="P2">
        <v>16.329660000000001</v>
      </c>
      <c r="Q2">
        <v>16.337160000000001</v>
      </c>
      <c r="U2">
        <f>MEDIAN(B2:Q2)</f>
        <v>16.324574999999999</v>
      </c>
      <c r="V2">
        <f>MEDIAN(Y2:AN2)</f>
        <v>9.6355000000000857E-2</v>
      </c>
      <c r="X2">
        <v>0</v>
      </c>
      <c r="Y2">
        <f t="shared" ref="Y2:AN2" si="0">ABS(B2-$U2)</f>
        <v>0.56419499999999978</v>
      </c>
      <c r="Z2">
        <f t="shared" si="0"/>
        <v>0.25516499999999809</v>
      </c>
      <c r="AA2">
        <f t="shared" si="0"/>
        <v>6.8404999999998495E-2</v>
      </c>
      <c r="AB2">
        <f t="shared" si="0"/>
        <v>0.89435499999999912</v>
      </c>
      <c r="AC2">
        <f t="shared" si="0"/>
        <v>7.1474999999999511E-2</v>
      </c>
      <c r="AD2">
        <f t="shared" si="0"/>
        <v>0.19836499999999901</v>
      </c>
      <c r="AE2">
        <f t="shared" si="0"/>
        <v>7.4514999999998111E-2</v>
      </c>
      <c r="AF2">
        <f t="shared" si="0"/>
        <v>4.4499999999914053E-4</v>
      </c>
      <c r="AG2">
        <f t="shared" si="0"/>
        <v>9.038500000000127E-2</v>
      </c>
      <c r="AH2">
        <f t="shared" si="0"/>
        <v>4.4499999999914053E-4</v>
      </c>
      <c r="AI2">
        <f t="shared" si="0"/>
        <v>0.10368500000000225</v>
      </c>
      <c r="AJ2">
        <f t="shared" si="0"/>
        <v>0.21974499999999964</v>
      </c>
      <c r="AK2">
        <f t="shared" si="0"/>
        <v>0.10232500000000044</v>
      </c>
      <c r="AL2">
        <f t="shared" si="0"/>
        <v>0.35431499999999971</v>
      </c>
      <c r="AM2">
        <f t="shared" si="0"/>
        <v>5.0850000000011164E-3</v>
      </c>
      <c r="AN2">
        <f t="shared" si="0"/>
        <v>1.2585000000001401E-2</v>
      </c>
    </row>
    <row r="3" spans="1:40" x14ac:dyDescent="0.25">
      <c r="A3">
        <v>14</v>
      </c>
      <c r="B3">
        <v>14.8506</v>
      </c>
      <c r="C3">
        <v>15.465170000000001</v>
      </c>
      <c r="D3">
        <v>15.75676</v>
      </c>
      <c r="E3">
        <v>15.65855</v>
      </c>
      <c r="F3">
        <v>15.217219999999999</v>
      </c>
      <c r="G3">
        <v>15.750249999999999</v>
      </c>
      <c r="H3">
        <v>15.7537</v>
      </c>
      <c r="I3">
        <v>16.176369999999999</v>
      </c>
      <c r="J3">
        <v>15.62524</v>
      </c>
      <c r="K3">
        <v>15.986980000000001</v>
      </c>
      <c r="L3">
        <v>12.985659999999999</v>
      </c>
      <c r="M3">
        <v>15.141120000000001</v>
      </c>
      <c r="N3">
        <v>15.76064</v>
      </c>
      <c r="O3">
        <v>15.69332</v>
      </c>
      <c r="P3">
        <v>15.79222</v>
      </c>
      <c r="Q3">
        <v>15.904120000000001</v>
      </c>
      <c r="U3">
        <f t="shared" ref="U3:U13" si="1">MEDIAN(B3:Q3)</f>
        <v>15.721785000000001</v>
      </c>
      <c r="V3">
        <f t="shared" ref="V3:V13" si="2">MEDIAN(Y3:AN3)</f>
        <v>0.13944000000000045</v>
      </c>
      <c r="X3">
        <v>14</v>
      </c>
      <c r="Y3">
        <f t="shared" ref="Y3:Y13" si="3">ABS(B3-$U3)</f>
        <v>0.87118500000000054</v>
      </c>
      <c r="Z3">
        <f t="shared" ref="Z3:Z13" si="4">ABS(C3-$U3)</f>
        <v>0.25661500000000004</v>
      </c>
      <c r="AA3">
        <f t="shared" ref="AA3:AA13" si="5">ABS(D3-$U3)</f>
        <v>3.4974999999999312E-2</v>
      </c>
      <c r="AB3">
        <f t="shared" ref="AB3:AB13" si="6">ABS(E3-$U3)</f>
        <v>6.3235000000000596E-2</v>
      </c>
      <c r="AC3">
        <f t="shared" ref="AC3:AC13" si="7">ABS(F3-$U3)</f>
        <v>0.50456500000000126</v>
      </c>
      <c r="AD3">
        <f t="shared" ref="AD3:AD13" si="8">ABS(G3-$U3)</f>
        <v>2.8464999999998852E-2</v>
      </c>
      <c r="AE3">
        <f t="shared" ref="AE3:AE13" si="9">ABS(H3-$U3)</f>
        <v>3.1914999999999694E-2</v>
      </c>
      <c r="AF3">
        <f t="shared" ref="AF3:AF12" si="10">ABS(I3-$U3)</f>
        <v>0.45458499999999802</v>
      </c>
      <c r="AG3">
        <f t="shared" ref="AG3:AG13" si="11">ABS(J3-$U3)</f>
        <v>9.6545000000000769E-2</v>
      </c>
      <c r="AH3">
        <f t="shared" ref="AH3:AH13" si="12">ABS(K3-$U3)</f>
        <v>0.26519500000000029</v>
      </c>
      <c r="AI3">
        <f t="shared" ref="AI3:AI13" si="13">ABS(L3-$U3)</f>
        <v>2.7361250000000013</v>
      </c>
      <c r="AJ3">
        <f t="shared" ref="AJ3:AJ13" si="14">ABS(M3-$U3)</f>
        <v>0.58066499999999976</v>
      </c>
      <c r="AK3">
        <f t="shared" ref="AK3:AK13" si="15">ABS(N3-$U3)</f>
        <v>3.8854999999999862E-2</v>
      </c>
      <c r="AL3">
        <f t="shared" ref="AL3:AL13" si="16">ABS(O3-$U3)</f>
        <v>2.8465000000000629E-2</v>
      </c>
      <c r="AM3">
        <f t="shared" ref="AM3:AM13" si="17">ABS(P3-$U3)</f>
        <v>7.0434999999999803E-2</v>
      </c>
      <c r="AN3">
        <f t="shared" ref="AN3:AN13" si="18">ABS(Q3-$U3)</f>
        <v>0.18233500000000014</v>
      </c>
    </row>
    <row r="4" spans="1:40" x14ac:dyDescent="0.25">
      <c r="A4">
        <v>39</v>
      </c>
      <c r="B4">
        <v>14.520949999999999</v>
      </c>
      <c r="C4">
        <v>15.44862</v>
      </c>
      <c r="D4">
        <v>15.78942</v>
      </c>
      <c r="E4">
        <v>14.520110000000001</v>
      </c>
      <c r="F4">
        <v>14.480359999999999</v>
      </c>
      <c r="G4">
        <v>15.528510000000001</v>
      </c>
      <c r="H4">
        <v>15.65188</v>
      </c>
      <c r="I4">
        <v>15.24048</v>
      </c>
      <c r="J4">
        <v>15.224119999999999</v>
      </c>
      <c r="K4">
        <v>15.406969999999999</v>
      </c>
      <c r="L4">
        <v>11.478260000000001</v>
      </c>
      <c r="M4">
        <v>14.45904</v>
      </c>
      <c r="N4">
        <v>15.261139999999999</v>
      </c>
      <c r="O4">
        <v>15.615309999999999</v>
      </c>
      <c r="P4">
        <v>15.14471</v>
      </c>
      <c r="Q4">
        <v>15.56287</v>
      </c>
      <c r="U4">
        <f t="shared" si="1"/>
        <v>15.25081</v>
      </c>
      <c r="V4">
        <f t="shared" si="2"/>
        <v>0.33828000000000014</v>
      </c>
      <c r="X4">
        <v>39</v>
      </c>
      <c r="Y4">
        <f t="shared" si="3"/>
        <v>0.7298600000000004</v>
      </c>
      <c r="Z4">
        <f t="shared" si="4"/>
        <v>0.19781000000000049</v>
      </c>
      <c r="AA4">
        <f t="shared" si="5"/>
        <v>0.53861000000000026</v>
      </c>
      <c r="AB4">
        <f t="shared" si="6"/>
        <v>0.73069999999999879</v>
      </c>
      <c r="AC4">
        <f t="shared" si="7"/>
        <v>0.7704500000000003</v>
      </c>
      <c r="AD4">
        <f t="shared" si="8"/>
        <v>0.27770000000000117</v>
      </c>
      <c r="AE4">
        <f t="shared" si="9"/>
        <v>0.4010700000000007</v>
      </c>
      <c r="AF4">
        <f t="shared" si="10"/>
        <v>1.0329999999999728E-2</v>
      </c>
      <c r="AG4">
        <f t="shared" si="11"/>
        <v>2.6690000000000325E-2</v>
      </c>
      <c r="AH4">
        <f t="shared" si="12"/>
        <v>0.15615999999999985</v>
      </c>
      <c r="AI4">
        <f t="shared" si="13"/>
        <v>3.772549999999999</v>
      </c>
      <c r="AJ4">
        <f t="shared" si="14"/>
        <v>0.79176999999999964</v>
      </c>
      <c r="AK4">
        <f t="shared" si="15"/>
        <v>1.0329999999999728E-2</v>
      </c>
      <c r="AL4">
        <f t="shared" si="16"/>
        <v>0.3644999999999996</v>
      </c>
      <c r="AM4">
        <f t="shared" si="17"/>
        <v>0.10609999999999964</v>
      </c>
      <c r="AN4">
        <f t="shared" si="18"/>
        <v>0.31206000000000067</v>
      </c>
    </row>
    <row r="5" spans="1:40" x14ac:dyDescent="0.25">
      <c r="A5">
        <v>69</v>
      </c>
      <c r="B5">
        <v>12.90875</v>
      </c>
      <c r="C5">
        <v>14.16164</v>
      </c>
      <c r="D5">
        <v>14.969989999999999</v>
      </c>
      <c r="E5">
        <v>13.95661</v>
      </c>
      <c r="F5">
        <v>13.436059999999999</v>
      </c>
      <c r="G5">
        <v>14.80476</v>
      </c>
      <c r="H5">
        <v>15.052070000000001</v>
      </c>
      <c r="I5">
        <v>14.17977</v>
      </c>
      <c r="J5">
        <v>14.412100000000001</v>
      </c>
      <c r="K5">
        <v>14.43355</v>
      </c>
      <c r="L5">
        <v>10.22114</v>
      </c>
      <c r="M5">
        <v>13.46963</v>
      </c>
      <c r="N5">
        <v>14.436299999999999</v>
      </c>
      <c r="O5">
        <v>15.00548</v>
      </c>
      <c r="P5">
        <v>14.26493</v>
      </c>
      <c r="Q5">
        <v>14.49288</v>
      </c>
      <c r="U5">
        <f t="shared" si="1"/>
        <v>14.338515000000001</v>
      </c>
      <c r="V5">
        <f t="shared" si="2"/>
        <v>0.4240750000000002</v>
      </c>
      <c r="X5">
        <v>69</v>
      </c>
      <c r="Y5">
        <f t="shared" si="3"/>
        <v>1.4297650000000015</v>
      </c>
      <c r="Z5">
        <f t="shared" si="4"/>
        <v>0.17687500000000078</v>
      </c>
      <c r="AA5">
        <f t="shared" si="5"/>
        <v>0.63147499999999823</v>
      </c>
      <c r="AB5">
        <f t="shared" si="6"/>
        <v>0.38190500000000149</v>
      </c>
      <c r="AC5">
        <f t="shared" si="7"/>
        <v>0.90245500000000156</v>
      </c>
      <c r="AD5">
        <f t="shared" si="8"/>
        <v>0.46624499999999891</v>
      </c>
      <c r="AE5">
        <f t="shared" si="9"/>
        <v>0.7135549999999995</v>
      </c>
      <c r="AF5">
        <f t="shared" si="10"/>
        <v>0.15874500000000147</v>
      </c>
      <c r="AG5">
        <f t="shared" si="11"/>
        <v>7.3584999999999567E-2</v>
      </c>
      <c r="AH5">
        <f t="shared" si="12"/>
        <v>9.5034999999999314E-2</v>
      </c>
      <c r="AI5">
        <f t="shared" si="13"/>
        <v>4.1173750000000009</v>
      </c>
      <c r="AJ5">
        <f t="shared" si="14"/>
        <v>0.86888500000000057</v>
      </c>
      <c r="AK5">
        <f t="shared" si="15"/>
        <v>9.7784999999998234E-2</v>
      </c>
      <c r="AL5">
        <f t="shared" si="16"/>
        <v>0.66696499999999936</v>
      </c>
      <c r="AM5">
        <f t="shared" si="17"/>
        <v>7.3585000000001344E-2</v>
      </c>
      <c r="AN5">
        <f t="shared" si="18"/>
        <v>0.15436499999999853</v>
      </c>
    </row>
    <row r="6" spans="1:40" x14ac:dyDescent="0.25">
      <c r="A6">
        <v>86</v>
      </c>
      <c r="B6">
        <v>12.657999999999999</v>
      </c>
      <c r="C6">
        <v>13.67939</v>
      </c>
      <c r="D6">
        <v>13.33159</v>
      </c>
      <c r="E6">
        <v>13.619949999999999</v>
      </c>
      <c r="F6">
        <v>12.98761</v>
      </c>
      <c r="G6">
        <v>14.39817</v>
      </c>
      <c r="H6">
        <v>14.69547</v>
      </c>
      <c r="I6">
        <v>13.83018</v>
      </c>
      <c r="J6">
        <v>14.07268</v>
      </c>
      <c r="K6">
        <v>14.060639999999999</v>
      </c>
      <c r="L6">
        <v>9.8696300000000008</v>
      </c>
      <c r="M6">
        <v>12.98269</v>
      </c>
      <c r="N6">
        <v>14.218400000000001</v>
      </c>
      <c r="O6">
        <v>14.714090000000001</v>
      </c>
      <c r="P6">
        <v>13.78457</v>
      </c>
      <c r="Q6">
        <v>14.355270000000001</v>
      </c>
      <c r="U6">
        <f t="shared" si="1"/>
        <v>13.807375</v>
      </c>
      <c r="V6">
        <f t="shared" si="2"/>
        <v>0.51184000000000029</v>
      </c>
      <c r="X6">
        <v>86</v>
      </c>
      <c r="Y6">
        <f t="shared" si="3"/>
        <v>1.1493750000000009</v>
      </c>
      <c r="Z6">
        <f t="shared" si="4"/>
        <v>0.12798500000000068</v>
      </c>
      <c r="AA6">
        <f t="shared" si="5"/>
        <v>0.47578500000000012</v>
      </c>
      <c r="AB6">
        <f t="shared" si="6"/>
        <v>0.18742500000000106</v>
      </c>
      <c r="AC6">
        <f t="shared" si="7"/>
        <v>0.8197650000000003</v>
      </c>
      <c r="AD6">
        <f t="shared" si="8"/>
        <v>0.59079499999999996</v>
      </c>
      <c r="AE6">
        <f t="shared" si="9"/>
        <v>0.88809499999999986</v>
      </c>
      <c r="AF6">
        <f t="shared" si="10"/>
        <v>2.2804999999999964E-2</v>
      </c>
      <c r="AG6">
        <f t="shared" si="11"/>
        <v>0.26530499999999968</v>
      </c>
      <c r="AH6">
        <f t="shared" si="12"/>
        <v>0.25326499999999896</v>
      </c>
      <c r="AI6">
        <f t="shared" si="13"/>
        <v>3.9377449999999996</v>
      </c>
      <c r="AJ6">
        <f t="shared" si="14"/>
        <v>0.82468500000000056</v>
      </c>
      <c r="AK6">
        <f t="shared" si="15"/>
        <v>0.41102500000000042</v>
      </c>
      <c r="AL6">
        <f t="shared" si="16"/>
        <v>0.90671500000000016</v>
      </c>
      <c r="AM6">
        <f t="shared" si="17"/>
        <v>2.2804999999999964E-2</v>
      </c>
      <c r="AN6">
        <f t="shared" si="18"/>
        <v>0.54789500000000046</v>
      </c>
    </row>
    <row r="7" spans="1:40" x14ac:dyDescent="0.25">
      <c r="A7">
        <v>109</v>
      </c>
      <c r="B7">
        <v>11.693619999999999</v>
      </c>
      <c r="C7">
        <v>13.19792</v>
      </c>
      <c r="D7">
        <v>13.514480000000001</v>
      </c>
      <c r="E7">
        <v>12.72958</v>
      </c>
      <c r="F7">
        <v>12.3987</v>
      </c>
      <c r="G7">
        <v>14.103870000000001</v>
      </c>
      <c r="H7">
        <v>14.331939999999999</v>
      </c>
      <c r="I7">
        <v>13.4354</v>
      </c>
      <c r="J7">
        <v>13.64392</v>
      </c>
      <c r="K7">
        <v>14.05805</v>
      </c>
      <c r="L7">
        <v>9.6986299999999996</v>
      </c>
      <c r="M7">
        <v>12.37595</v>
      </c>
      <c r="N7">
        <v>13.8032</v>
      </c>
      <c r="O7">
        <v>14.438459999999999</v>
      </c>
      <c r="P7">
        <v>13.19725</v>
      </c>
      <c r="Q7">
        <v>14.019920000000001</v>
      </c>
      <c r="U7">
        <f t="shared" si="1"/>
        <v>13.47494</v>
      </c>
      <c r="V7">
        <f t="shared" si="2"/>
        <v>0.60602</v>
      </c>
      <c r="X7">
        <v>109</v>
      </c>
      <c r="Y7">
        <f t="shared" si="3"/>
        <v>1.7813200000000009</v>
      </c>
      <c r="Z7">
        <f t="shared" si="4"/>
        <v>0.27702000000000027</v>
      </c>
      <c r="AA7">
        <f t="shared" si="5"/>
        <v>3.9540000000000575E-2</v>
      </c>
      <c r="AB7">
        <f t="shared" si="6"/>
        <v>0.7453599999999998</v>
      </c>
      <c r="AC7">
        <f t="shared" si="7"/>
        <v>1.0762400000000003</v>
      </c>
      <c r="AD7">
        <f t="shared" si="8"/>
        <v>0.62893000000000043</v>
      </c>
      <c r="AE7">
        <f t="shared" si="9"/>
        <v>0.85699999999999932</v>
      </c>
      <c r="AF7">
        <f t="shared" si="10"/>
        <v>3.9540000000000575E-2</v>
      </c>
      <c r="AG7">
        <f t="shared" si="11"/>
        <v>0.16897999999999946</v>
      </c>
      <c r="AH7">
        <f t="shared" si="12"/>
        <v>0.58310999999999957</v>
      </c>
      <c r="AI7">
        <f t="shared" si="13"/>
        <v>3.7763100000000005</v>
      </c>
      <c r="AJ7">
        <f t="shared" si="14"/>
        <v>1.0989900000000006</v>
      </c>
      <c r="AK7">
        <f t="shared" si="15"/>
        <v>0.32826000000000022</v>
      </c>
      <c r="AL7">
        <f t="shared" si="16"/>
        <v>0.96351999999999904</v>
      </c>
      <c r="AM7">
        <f t="shared" si="17"/>
        <v>0.27768999999999977</v>
      </c>
      <c r="AN7">
        <f t="shared" si="18"/>
        <v>0.54498000000000069</v>
      </c>
    </row>
    <row r="8" spans="1:40" x14ac:dyDescent="0.25">
      <c r="A8">
        <v>137</v>
      </c>
      <c r="B8">
        <v>10.7897</v>
      </c>
      <c r="C8">
        <v>12.83099</v>
      </c>
      <c r="D8">
        <v>13.92306</v>
      </c>
      <c r="E8">
        <v>12.34559</v>
      </c>
      <c r="F8">
        <v>11.68383</v>
      </c>
      <c r="G8">
        <v>13.499370000000001</v>
      </c>
      <c r="H8">
        <v>13.80752</v>
      </c>
      <c r="I8">
        <v>12.848929999999999</v>
      </c>
      <c r="J8">
        <v>12.993830000000001</v>
      </c>
      <c r="K8">
        <v>13.40583</v>
      </c>
      <c r="L8">
        <v>8.7409300000000005</v>
      </c>
      <c r="M8">
        <v>11.6273</v>
      </c>
      <c r="N8">
        <v>13.127230000000001</v>
      </c>
      <c r="O8">
        <v>14.33306</v>
      </c>
      <c r="P8">
        <v>12.53598</v>
      </c>
      <c r="Q8">
        <v>13.223240000000001</v>
      </c>
      <c r="U8">
        <f t="shared" si="1"/>
        <v>12.921379999999999</v>
      </c>
      <c r="V8">
        <f t="shared" si="2"/>
        <v>0.57689000000000057</v>
      </c>
      <c r="X8">
        <v>137</v>
      </c>
      <c r="Y8">
        <f t="shared" si="3"/>
        <v>2.1316799999999994</v>
      </c>
      <c r="Z8">
        <f t="shared" si="4"/>
        <v>9.0389999999999304E-2</v>
      </c>
      <c r="AA8">
        <f t="shared" si="5"/>
        <v>1.0016800000000003</v>
      </c>
      <c r="AB8">
        <f t="shared" si="6"/>
        <v>0.57578999999999958</v>
      </c>
      <c r="AC8">
        <f t="shared" si="7"/>
        <v>1.2375499999999988</v>
      </c>
      <c r="AD8">
        <f t="shared" si="8"/>
        <v>0.57799000000000156</v>
      </c>
      <c r="AE8">
        <f t="shared" si="9"/>
        <v>0.88614000000000104</v>
      </c>
      <c r="AF8">
        <f t="shared" si="10"/>
        <v>7.2449999999999903E-2</v>
      </c>
      <c r="AG8">
        <f t="shared" si="11"/>
        <v>7.245000000000168E-2</v>
      </c>
      <c r="AH8">
        <f t="shared" si="12"/>
        <v>0.48445000000000071</v>
      </c>
      <c r="AI8">
        <f t="shared" si="13"/>
        <v>4.1804499999999987</v>
      </c>
      <c r="AJ8">
        <f t="shared" si="14"/>
        <v>1.2940799999999992</v>
      </c>
      <c r="AK8">
        <f t="shared" si="15"/>
        <v>0.20585000000000164</v>
      </c>
      <c r="AL8">
        <f t="shared" si="16"/>
        <v>1.4116800000000005</v>
      </c>
      <c r="AM8">
        <f t="shared" si="17"/>
        <v>0.38539999999999885</v>
      </c>
      <c r="AN8">
        <f t="shared" si="18"/>
        <v>0.30186000000000135</v>
      </c>
    </row>
    <row r="9" spans="1:40" x14ac:dyDescent="0.25">
      <c r="A9">
        <v>182</v>
      </c>
      <c r="B9">
        <v>11.36612</v>
      </c>
      <c r="C9">
        <v>12.51764</v>
      </c>
      <c r="D9">
        <v>12.78073</v>
      </c>
      <c r="E9">
        <v>12.372999999999999</v>
      </c>
      <c r="F9">
        <v>12.23049</v>
      </c>
      <c r="G9">
        <v>13.724259999999999</v>
      </c>
      <c r="H9">
        <v>13.134930000000001</v>
      </c>
      <c r="I9">
        <v>13.34029</v>
      </c>
      <c r="J9">
        <v>12.357659999999999</v>
      </c>
      <c r="K9">
        <v>12.795489999999999</v>
      </c>
      <c r="L9">
        <v>10.83714</v>
      </c>
      <c r="M9">
        <v>11.15471</v>
      </c>
      <c r="N9">
        <v>12.414009999999999</v>
      </c>
      <c r="O9">
        <v>13.418710000000001</v>
      </c>
      <c r="P9">
        <v>11.959199999999999</v>
      </c>
      <c r="Q9">
        <v>12.508089999999999</v>
      </c>
      <c r="U9">
        <f t="shared" si="1"/>
        <v>12.46105</v>
      </c>
      <c r="V9">
        <f t="shared" si="2"/>
        <v>0.41814499999999999</v>
      </c>
      <c r="X9">
        <v>182</v>
      </c>
      <c r="Y9">
        <f t="shared" si="3"/>
        <v>1.0949299999999997</v>
      </c>
      <c r="Z9">
        <f t="shared" si="4"/>
        <v>5.6589999999999918E-2</v>
      </c>
      <c r="AA9">
        <f t="shared" si="5"/>
        <v>0.31967999999999996</v>
      </c>
      <c r="AB9">
        <f t="shared" si="6"/>
        <v>8.805000000000085E-2</v>
      </c>
      <c r="AC9">
        <f t="shared" si="7"/>
        <v>0.23056000000000054</v>
      </c>
      <c r="AD9">
        <f t="shared" si="8"/>
        <v>1.2632099999999991</v>
      </c>
      <c r="AE9">
        <f t="shared" si="9"/>
        <v>0.67388000000000048</v>
      </c>
      <c r="AF9">
        <f t="shared" si="10"/>
        <v>0.87923999999999936</v>
      </c>
      <c r="AG9">
        <f t="shared" si="11"/>
        <v>0.10339000000000098</v>
      </c>
      <c r="AH9">
        <f t="shared" si="12"/>
        <v>0.33443999999999896</v>
      </c>
      <c r="AI9">
        <f t="shared" si="13"/>
        <v>1.6239100000000004</v>
      </c>
      <c r="AJ9">
        <f t="shared" si="14"/>
        <v>1.3063400000000005</v>
      </c>
      <c r="AK9">
        <f t="shared" si="15"/>
        <v>4.7040000000000859E-2</v>
      </c>
      <c r="AL9">
        <f t="shared" si="16"/>
        <v>0.95766000000000062</v>
      </c>
      <c r="AM9">
        <f t="shared" si="17"/>
        <v>0.50185000000000102</v>
      </c>
      <c r="AN9">
        <f t="shared" si="18"/>
        <v>4.7039999999999083E-2</v>
      </c>
    </row>
    <row r="10" spans="1:40" x14ac:dyDescent="0.25">
      <c r="A10">
        <v>212</v>
      </c>
      <c r="B10">
        <v>10.6852</v>
      </c>
      <c r="C10">
        <v>12.28862</v>
      </c>
      <c r="D10">
        <v>13.01441</v>
      </c>
      <c r="E10">
        <v>11.97827</v>
      </c>
      <c r="F10">
        <v>11.53415</v>
      </c>
      <c r="G10">
        <v>13.139559999999999</v>
      </c>
      <c r="H10">
        <v>13.094720000000001</v>
      </c>
      <c r="I10">
        <v>13.57686</v>
      </c>
      <c r="J10">
        <v>12.33137</v>
      </c>
      <c r="K10">
        <v>12.98621</v>
      </c>
      <c r="L10">
        <v>12.054259999999999</v>
      </c>
      <c r="M10">
        <v>10.86262</v>
      </c>
      <c r="N10">
        <v>12.71303</v>
      </c>
      <c r="O10">
        <v>12.795680000000001</v>
      </c>
      <c r="P10">
        <v>12.19814</v>
      </c>
      <c r="Q10">
        <v>12.885479999999999</v>
      </c>
      <c r="U10">
        <f t="shared" si="1"/>
        <v>12.5222</v>
      </c>
      <c r="V10">
        <f t="shared" si="2"/>
        <v>0.48007500000000025</v>
      </c>
      <c r="X10">
        <v>212</v>
      </c>
      <c r="Y10">
        <f t="shared" si="3"/>
        <v>1.8369999999999997</v>
      </c>
      <c r="Z10">
        <f t="shared" si="4"/>
        <v>0.2335799999999999</v>
      </c>
      <c r="AA10">
        <f t="shared" si="5"/>
        <v>0.49221000000000004</v>
      </c>
      <c r="AB10">
        <f t="shared" si="6"/>
        <v>0.54392999999999958</v>
      </c>
      <c r="AC10">
        <f t="shared" si="7"/>
        <v>0.98804999999999943</v>
      </c>
      <c r="AD10">
        <f t="shared" si="8"/>
        <v>0.61735999999999969</v>
      </c>
      <c r="AE10">
        <f t="shared" si="9"/>
        <v>0.57252000000000081</v>
      </c>
      <c r="AF10">
        <f t="shared" si="10"/>
        <v>1.0546600000000002</v>
      </c>
      <c r="AG10">
        <f t="shared" si="11"/>
        <v>0.19083000000000006</v>
      </c>
      <c r="AH10">
        <f t="shared" si="12"/>
        <v>0.46401000000000003</v>
      </c>
      <c r="AI10">
        <f t="shared" si="13"/>
        <v>0.46794000000000047</v>
      </c>
      <c r="AJ10">
        <f t="shared" si="14"/>
        <v>1.6595800000000001</v>
      </c>
      <c r="AK10">
        <f t="shared" si="15"/>
        <v>0.19083000000000006</v>
      </c>
      <c r="AL10">
        <f t="shared" si="16"/>
        <v>0.27348000000000106</v>
      </c>
      <c r="AM10">
        <f t="shared" si="17"/>
        <v>0.32405999999999935</v>
      </c>
      <c r="AN10">
        <f t="shared" si="18"/>
        <v>0.3632799999999996</v>
      </c>
    </row>
    <row r="11" spans="1:40" x14ac:dyDescent="0.25">
      <c r="A11">
        <v>236</v>
      </c>
      <c r="B11">
        <v>10.454700000000001</v>
      </c>
      <c r="C11">
        <v>11.935779999999999</v>
      </c>
      <c r="D11">
        <v>13.0951</v>
      </c>
      <c r="E11">
        <v>11.18859</v>
      </c>
      <c r="F11">
        <v>11.65954</v>
      </c>
      <c r="G11">
        <v>13.10647</v>
      </c>
      <c r="H11">
        <v>12.91718</v>
      </c>
      <c r="I11">
        <v>12.91534</v>
      </c>
      <c r="J11">
        <v>12.15227</v>
      </c>
      <c r="K11">
        <v>12.863189999999999</v>
      </c>
      <c r="L11">
        <v>11.91935</v>
      </c>
      <c r="M11">
        <v>10.605840000000001</v>
      </c>
      <c r="N11">
        <v>12.83596</v>
      </c>
      <c r="O11">
        <v>12.59196</v>
      </c>
      <c r="P11">
        <v>12.593780000000001</v>
      </c>
      <c r="Q11">
        <v>12.93769</v>
      </c>
      <c r="U11">
        <f t="shared" si="1"/>
        <v>12.592870000000001</v>
      </c>
      <c r="V11">
        <f t="shared" si="2"/>
        <v>0.47141500000000036</v>
      </c>
      <c r="X11">
        <v>236</v>
      </c>
      <c r="Y11">
        <f t="shared" si="3"/>
        <v>2.1381700000000006</v>
      </c>
      <c r="Z11">
        <f t="shared" si="4"/>
        <v>0.65709000000000195</v>
      </c>
      <c r="AA11">
        <f t="shared" si="5"/>
        <v>0.50222999999999907</v>
      </c>
      <c r="AB11">
        <f t="shared" si="6"/>
        <v>1.4042800000000017</v>
      </c>
      <c r="AC11">
        <f t="shared" si="7"/>
        <v>0.93333000000000155</v>
      </c>
      <c r="AD11">
        <f t="shared" si="8"/>
        <v>0.5135999999999985</v>
      </c>
      <c r="AE11">
        <f t="shared" si="9"/>
        <v>0.32430999999999877</v>
      </c>
      <c r="AF11">
        <f t="shared" si="10"/>
        <v>0.32246999999999915</v>
      </c>
      <c r="AG11">
        <f t="shared" si="11"/>
        <v>0.44060000000000166</v>
      </c>
      <c r="AH11">
        <f t="shared" si="12"/>
        <v>0.27031999999999812</v>
      </c>
      <c r="AI11">
        <f t="shared" si="13"/>
        <v>0.67352000000000167</v>
      </c>
      <c r="AJ11">
        <f t="shared" si="14"/>
        <v>1.9870300000000007</v>
      </c>
      <c r="AK11">
        <f t="shared" si="15"/>
        <v>0.2430899999999987</v>
      </c>
      <c r="AL11">
        <f t="shared" si="16"/>
        <v>9.1000000000107661E-4</v>
      </c>
      <c r="AM11">
        <f t="shared" si="17"/>
        <v>9.0999999999930026E-4</v>
      </c>
      <c r="AN11">
        <f t="shared" si="18"/>
        <v>0.34481999999999857</v>
      </c>
    </row>
    <row r="12" spans="1:40" x14ac:dyDescent="0.25">
      <c r="A12">
        <v>256</v>
      </c>
      <c r="B12">
        <v>9.6060599999999994</v>
      </c>
      <c r="C12">
        <v>11.578200000000001</v>
      </c>
      <c r="D12">
        <v>12.590249999999999</v>
      </c>
      <c r="E12">
        <v>11.88969</v>
      </c>
      <c r="F12">
        <v>11.46833</v>
      </c>
      <c r="G12">
        <v>12.956519999999999</v>
      </c>
      <c r="H12">
        <v>12.80228</v>
      </c>
      <c r="I12">
        <v>12.473929999999999</v>
      </c>
      <c r="J12">
        <v>11.954000000000001</v>
      </c>
      <c r="K12">
        <v>12.806710000000001</v>
      </c>
      <c r="L12">
        <v>11.916029999999999</v>
      </c>
      <c r="M12">
        <v>10.339079999999999</v>
      </c>
      <c r="N12">
        <v>12.74028</v>
      </c>
      <c r="O12">
        <v>12.578440000000001</v>
      </c>
      <c r="P12">
        <v>12.74152</v>
      </c>
      <c r="Q12">
        <v>13.01778</v>
      </c>
      <c r="U12">
        <f t="shared" si="1"/>
        <v>12.526185</v>
      </c>
      <c r="V12">
        <f t="shared" si="2"/>
        <v>0.46096499999999985</v>
      </c>
      <c r="X12">
        <v>256</v>
      </c>
      <c r="Y12">
        <f t="shared" si="3"/>
        <v>2.9201250000000005</v>
      </c>
      <c r="Z12">
        <f t="shared" si="4"/>
        <v>0.94798499999999919</v>
      </c>
      <c r="AA12">
        <f t="shared" si="5"/>
        <v>6.4064999999999372E-2</v>
      </c>
      <c r="AB12">
        <f t="shared" si="6"/>
        <v>0.63649500000000003</v>
      </c>
      <c r="AC12">
        <f t="shared" si="7"/>
        <v>1.057855</v>
      </c>
      <c r="AD12">
        <f t="shared" si="8"/>
        <v>0.43033499999999947</v>
      </c>
      <c r="AE12">
        <f t="shared" si="9"/>
        <v>0.27609499999999976</v>
      </c>
      <c r="AF12">
        <f t="shared" si="10"/>
        <v>5.2255000000000607E-2</v>
      </c>
      <c r="AG12">
        <f t="shared" si="11"/>
        <v>0.57218499999999928</v>
      </c>
      <c r="AH12">
        <f t="shared" si="12"/>
        <v>0.2805250000000008</v>
      </c>
      <c r="AI12">
        <f t="shared" si="13"/>
        <v>0.61015500000000067</v>
      </c>
      <c r="AJ12">
        <f t="shared" si="14"/>
        <v>2.1871050000000007</v>
      </c>
      <c r="AK12">
        <f t="shared" si="15"/>
        <v>0.21409500000000037</v>
      </c>
      <c r="AL12">
        <f t="shared" si="16"/>
        <v>5.2255000000000607E-2</v>
      </c>
      <c r="AM12">
        <f t="shared" si="17"/>
        <v>0.21533499999999961</v>
      </c>
      <c r="AN12">
        <f t="shared" si="18"/>
        <v>0.49159500000000023</v>
      </c>
    </row>
    <row r="13" spans="1:40" x14ac:dyDescent="0.25">
      <c r="A13">
        <v>307</v>
      </c>
      <c r="B13">
        <v>10.355510000000001</v>
      </c>
      <c r="C13">
        <v>11.531180000000001</v>
      </c>
      <c r="D13">
        <v>12.52298</v>
      </c>
      <c r="E13">
        <v>12.78736</v>
      </c>
      <c r="F13">
        <v>12.10249</v>
      </c>
      <c r="G13">
        <v>13.585979999999999</v>
      </c>
      <c r="H13">
        <v>12.59071</v>
      </c>
      <c r="I13" t="b">
        <v>0</v>
      </c>
      <c r="J13">
        <v>12.22823</v>
      </c>
      <c r="K13">
        <v>13.941420000000001</v>
      </c>
      <c r="L13">
        <v>11.072340000000001</v>
      </c>
      <c r="M13">
        <v>10.43346</v>
      </c>
      <c r="N13">
        <v>14.196719999999999</v>
      </c>
      <c r="O13">
        <v>13.096360000000001</v>
      </c>
      <c r="P13">
        <v>12.67604</v>
      </c>
      <c r="Q13">
        <v>14.48321</v>
      </c>
      <c r="U13">
        <f t="shared" si="1"/>
        <v>12.59071</v>
      </c>
      <c r="V13">
        <f t="shared" si="2"/>
        <v>0.99526999999999965</v>
      </c>
      <c r="X13">
        <v>307</v>
      </c>
      <c r="Y13">
        <f t="shared" si="3"/>
        <v>2.235199999999999</v>
      </c>
      <c r="Z13">
        <f t="shared" si="4"/>
        <v>1.0595299999999988</v>
      </c>
      <c r="AA13">
        <f t="shared" si="5"/>
        <v>6.772999999999918E-2</v>
      </c>
      <c r="AB13">
        <f t="shared" si="6"/>
        <v>0.19664999999999999</v>
      </c>
      <c r="AC13">
        <f t="shared" si="7"/>
        <v>0.4882200000000001</v>
      </c>
      <c r="AD13">
        <f t="shared" si="8"/>
        <v>0.99526999999999965</v>
      </c>
      <c r="AE13">
        <f t="shared" si="9"/>
        <v>0</v>
      </c>
      <c r="AG13">
        <f t="shared" si="11"/>
        <v>0.36247999999999969</v>
      </c>
      <c r="AH13">
        <f t="shared" si="12"/>
        <v>1.3507100000000012</v>
      </c>
      <c r="AI13">
        <f t="shared" si="13"/>
        <v>1.5183699999999991</v>
      </c>
      <c r="AJ13">
        <f t="shared" si="14"/>
        <v>2.1572499999999994</v>
      </c>
      <c r="AK13">
        <f t="shared" si="15"/>
        <v>1.6060099999999995</v>
      </c>
      <c r="AL13">
        <f t="shared" si="16"/>
        <v>0.50565000000000104</v>
      </c>
      <c r="AM13">
        <f t="shared" si="17"/>
        <v>8.5330000000000794E-2</v>
      </c>
      <c r="AN13">
        <f t="shared" si="18"/>
        <v>1.8925000000000001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450D0-7272-46F6-8AAB-29748364C3B4}">
  <dimension ref="A1:M48"/>
  <sheetViews>
    <sheetView topLeftCell="A13" workbookViewId="0">
      <selection activeCell="B29" sqref="B29:M48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14</v>
      </c>
      <c r="D1">
        <v>39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1</v>
      </c>
      <c r="B2">
        <v>0.78041000000000005</v>
      </c>
      <c r="C2">
        <v>0.71597999999999995</v>
      </c>
      <c r="D2">
        <v>0.70820000000000005</v>
      </c>
      <c r="E2">
        <v>0.67666000000000004</v>
      </c>
      <c r="F2">
        <v>0.65007000000000004</v>
      </c>
      <c r="G2">
        <v>0.64797000000000005</v>
      </c>
      <c r="H2">
        <v>0.64875000000000005</v>
      </c>
      <c r="I2">
        <v>0.68406</v>
      </c>
      <c r="J2">
        <v>0.67252999999999996</v>
      </c>
      <c r="K2">
        <v>0.67267999999999994</v>
      </c>
      <c r="L2">
        <v>0.66008</v>
      </c>
      <c r="M2">
        <v>0.66274</v>
      </c>
    </row>
    <row r="3" spans="1:13" x14ac:dyDescent="0.25">
      <c r="A3" t="s">
        <v>2</v>
      </c>
      <c r="B3">
        <v>0.79098000000000002</v>
      </c>
      <c r="C3">
        <v>0.71648999999999996</v>
      </c>
      <c r="D3">
        <v>0.71040999999999999</v>
      </c>
      <c r="E3">
        <v>0.70782</v>
      </c>
      <c r="F3">
        <v>0.68415000000000004</v>
      </c>
      <c r="G3">
        <v>0.68240000000000001</v>
      </c>
      <c r="H3">
        <v>0.68400000000000005</v>
      </c>
      <c r="I3">
        <v>0.68674000000000002</v>
      </c>
      <c r="J3">
        <v>0.69319841000000004</v>
      </c>
      <c r="K3">
        <v>0.68601000000000001</v>
      </c>
      <c r="L3">
        <v>0.69042999999999999</v>
      </c>
      <c r="M3">
        <v>0.70238</v>
      </c>
    </row>
    <row r="4" spans="1:13" x14ac:dyDescent="0.25">
      <c r="A4" t="s">
        <v>3</v>
      </c>
      <c r="B4">
        <v>0.76678999999999997</v>
      </c>
      <c r="C4">
        <v>0.71716999999999997</v>
      </c>
      <c r="D4">
        <v>0.70586000000000004</v>
      </c>
      <c r="E4">
        <v>0.70633000000000001</v>
      </c>
      <c r="F4">
        <v>0.74067000000000005</v>
      </c>
      <c r="G4">
        <v>0.70155000000000001</v>
      </c>
      <c r="H4">
        <v>0.70889000000000002</v>
      </c>
      <c r="I4">
        <v>0.69125000000000003</v>
      </c>
      <c r="J4">
        <v>0.73199000000000003</v>
      </c>
      <c r="K4">
        <v>0.74078999999999995</v>
      </c>
      <c r="L4">
        <v>0.73355999999999999</v>
      </c>
      <c r="M4">
        <v>0.61082000000000003</v>
      </c>
    </row>
    <row r="5" spans="1:13" x14ac:dyDescent="0.25">
      <c r="A5" t="s">
        <v>4</v>
      </c>
      <c r="B5">
        <v>0.76432999999999995</v>
      </c>
      <c r="C5">
        <v>0.71769000000000005</v>
      </c>
      <c r="D5">
        <v>0.69389999999999996</v>
      </c>
      <c r="E5">
        <v>0.68217000000000005</v>
      </c>
      <c r="F5">
        <v>0.67822000000000005</v>
      </c>
      <c r="G5">
        <v>0.68262999999999996</v>
      </c>
      <c r="H5">
        <v>0.68530000000000002</v>
      </c>
      <c r="I5">
        <v>0.70382999999999996</v>
      </c>
      <c r="J5">
        <v>0.71192999999999995</v>
      </c>
      <c r="K5">
        <v>0.70928000000000002</v>
      </c>
      <c r="L5">
        <v>0.69857000000000002</v>
      </c>
      <c r="M5">
        <v>0.73104000000000002</v>
      </c>
    </row>
    <row r="6" spans="1:13" x14ac:dyDescent="0.25">
      <c r="A6" t="s">
        <v>5</v>
      </c>
      <c r="B6">
        <v>0.54469999999999996</v>
      </c>
      <c r="C6">
        <v>0.46081</v>
      </c>
      <c r="D6">
        <v>0.43552999999999997</v>
      </c>
      <c r="E6">
        <v>0.45468999999999998</v>
      </c>
      <c r="F6">
        <v>0.46703</v>
      </c>
      <c r="G6">
        <v>0.57325000000000004</v>
      </c>
      <c r="H6">
        <v>0.55206</v>
      </c>
      <c r="I6">
        <v>0.61897000000000002</v>
      </c>
      <c r="J6">
        <v>0.61783999999999994</v>
      </c>
      <c r="K6">
        <v>0.61211000000000004</v>
      </c>
      <c r="L6">
        <v>0.59372000000000003</v>
      </c>
      <c r="M6">
        <v>0.55057</v>
      </c>
    </row>
    <row r="7" spans="1:13" x14ac:dyDescent="0.25">
      <c r="A7" t="s">
        <v>1</v>
      </c>
      <c r="B7">
        <v>0.72577000000000003</v>
      </c>
      <c r="C7">
        <v>0.69525999999999999</v>
      </c>
      <c r="D7">
        <v>0.68562999999999996</v>
      </c>
      <c r="E7">
        <v>0.66066999999999998</v>
      </c>
      <c r="F7">
        <v>0.64375000000000004</v>
      </c>
      <c r="G7">
        <v>0.64271</v>
      </c>
      <c r="H7">
        <v>0.64510000000000001</v>
      </c>
      <c r="I7">
        <v>0.65630999999999995</v>
      </c>
      <c r="J7">
        <v>0.65830999999999995</v>
      </c>
      <c r="K7">
        <v>0.67064000000000001</v>
      </c>
      <c r="L7">
        <v>0.66583999999999999</v>
      </c>
      <c r="M7">
        <v>0.66988000000000003</v>
      </c>
    </row>
    <row r="8" spans="1:13" x14ac:dyDescent="0.25">
      <c r="A8" t="s">
        <v>2</v>
      </c>
      <c r="B8">
        <v>0.75448000000000004</v>
      </c>
      <c r="C8">
        <v>0.70457000000000003</v>
      </c>
      <c r="D8">
        <v>0.70072000000000001</v>
      </c>
      <c r="E8">
        <v>0.70796999999999999</v>
      </c>
      <c r="F8">
        <v>0.69381999999999999</v>
      </c>
      <c r="G8">
        <v>0.67680538000000001</v>
      </c>
      <c r="H8">
        <v>0.68178000000000005</v>
      </c>
      <c r="I8">
        <v>0.67200000000000004</v>
      </c>
      <c r="J8">
        <v>0.69779999999999998</v>
      </c>
      <c r="K8">
        <v>0.61416000000000004</v>
      </c>
      <c r="L8">
        <v>0.69976000000000005</v>
      </c>
      <c r="M8">
        <v>0.71494000000000002</v>
      </c>
    </row>
    <row r="9" spans="1:13" x14ac:dyDescent="0.25">
      <c r="A9" t="s">
        <v>3</v>
      </c>
      <c r="B9">
        <v>0.72494000000000003</v>
      </c>
      <c r="C9">
        <v>0.68784000000000001</v>
      </c>
      <c r="D9">
        <v>0.68766000000000005</v>
      </c>
      <c r="E9">
        <v>0.68832000000000004</v>
      </c>
      <c r="F9">
        <v>0.68150999999999995</v>
      </c>
      <c r="G9">
        <v>0.68339000000000005</v>
      </c>
      <c r="H9">
        <v>0.69494999999999996</v>
      </c>
      <c r="I9">
        <v>0.64527999999999996</v>
      </c>
      <c r="J9">
        <v>0.70998000000000006</v>
      </c>
      <c r="K9">
        <v>0.69755</v>
      </c>
      <c r="L9">
        <v>0.71845000000000003</v>
      </c>
      <c r="M9">
        <v>0.70767999999999998</v>
      </c>
    </row>
    <row r="10" spans="1:13" x14ac:dyDescent="0.25">
      <c r="A10" t="s">
        <v>4</v>
      </c>
      <c r="B10">
        <v>0.74778</v>
      </c>
      <c r="C10">
        <v>0.72638999999999998</v>
      </c>
      <c r="D10">
        <v>0.70570999999999995</v>
      </c>
      <c r="E10">
        <v>0.70413999999999999</v>
      </c>
      <c r="F10">
        <v>0.69593000000000005</v>
      </c>
      <c r="G10">
        <v>0.70569999999999999</v>
      </c>
      <c r="H10">
        <v>0.69427000000000005</v>
      </c>
      <c r="I10">
        <v>0.68037000000000003</v>
      </c>
      <c r="J10">
        <v>0.70457999999999998</v>
      </c>
      <c r="K10">
        <v>0.65937000000000001</v>
      </c>
      <c r="L10">
        <v>0.64622999999999997</v>
      </c>
      <c r="M10">
        <v>0.60795999999999994</v>
      </c>
    </row>
    <row r="11" spans="1:13" x14ac:dyDescent="0.25">
      <c r="A11" t="s">
        <v>5</v>
      </c>
      <c r="B11">
        <v>0.64166999999999996</v>
      </c>
      <c r="C11">
        <v>0.51397000000000004</v>
      </c>
      <c r="D11">
        <v>0.46951999999999999</v>
      </c>
      <c r="E11">
        <v>0.47239999999999999</v>
      </c>
      <c r="F11">
        <v>0.61755000000000004</v>
      </c>
      <c r="G11">
        <v>0.64170000000000005</v>
      </c>
      <c r="H11">
        <v>0.64578999999999998</v>
      </c>
      <c r="I11">
        <v>0.61682000000000003</v>
      </c>
      <c r="J11">
        <v>0.66981000000000002</v>
      </c>
      <c r="K11">
        <v>0.67542687000000001</v>
      </c>
      <c r="L11">
        <v>0.69145999999999996</v>
      </c>
      <c r="M11">
        <v>0.61956</v>
      </c>
    </row>
    <row r="12" spans="1:13" x14ac:dyDescent="0.25">
      <c r="A12" t="s">
        <v>1</v>
      </c>
      <c r="B12">
        <v>0.49125000000000002</v>
      </c>
      <c r="C12">
        <v>0.46977000000000002</v>
      </c>
      <c r="D12">
        <v>0.48108000000000001</v>
      </c>
      <c r="E12">
        <v>0.55044000000000004</v>
      </c>
      <c r="F12">
        <v>0.61941000000000002</v>
      </c>
      <c r="G12">
        <v>0.68696000000000002</v>
      </c>
      <c r="H12">
        <v>0.67271000000000003</v>
      </c>
      <c r="I12">
        <v>0.67542999999999997</v>
      </c>
      <c r="J12">
        <v>0.66137999999999997</v>
      </c>
      <c r="K12">
        <v>0.65661999999999998</v>
      </c>
      <c r="L12">
        <v>0.64036000000000004</v>
      </c>
      <c r="M12">
        <v>0.62751000000000001</v>
      </c>
    </row>
    <row r="13" spans="1:13" x14ac:dyDescent="0.25">
      <c r="A13" t="s">
        <v>2</v>
      </c>
      <c r="B13">
        <v>0.77803999999999995</v>
      </c>
      <c r="C13">
        <v>0.71545000000000003</v>
      </c>
      <c r="D13">
        <v>0.70662999999999998</v>
      </c>
      <c r="E13">
        <v>0.69872000000000001</v>
      </c>
      <c r="F13">
        <v>0.68415999999999999</v>
      </c>
      <c r="G13">
        <v>0.68274000000000001</v>
      </c>
      <c r="H13">
        <v>0.67779</v>
      </c>
      <c r="I13">
        <v>0.70140999999999998</v>
      </c>
      <c r="J13">
        <v>0.69898000000000005</v>
      </c>
      <c r="K13">
        <v>0.68884999999999996</v>
      </c>
      <c r="L13">
        <v>0.69469999999999998</v>
      </c>
      <c r="M13">
        <v>0.70835000000000004</v>
      </c>
    </row>
    <row r="14" spans="1:13" x14ac:dyDescent="0.25">
      <c r="A14" t="s">
        <v>3</v>
      </c>
      <c r="B14">
        <v>0.77412000000000003</v>
      </c>
      <c r="C14">
        <v>0.70706999999999998</v>
      </c>
      <c r="D14">
        <v>0.69286000000000003</v>
      </c>
      <c r="E14">
        <v>0.67635000000000001</v>
      </c>
      <c r="F14">
        <v>0.66832999999999998</v>
      </c>
      <c r="G14">
        <v>0.71584999999999999</v>
      </c>
      <c r="H14">
        <v>0.69372</v>
      </c>
      <c r="I14">
        <v>0.66813999999999996</v>
      </c>
      <c r="J14">
        <v>0.70640999999999998</v>
      </c>
      <c r="K14">
        <v>0.70133000000000001</v>
      </c>
      <c r="L14">
        <v>0.71150999999999998</v>
      </c>
      <c r="M14">
        <v>0.65873999999999999</v>
      </c>
    </row>
    <row r="15" spans="1:13" x14ac:dyDescent="0.25">
      <c r="A15" t="s">
        <v>4</v>
      </c>
      <c r="B15">
        <v>0.77178999999999998</v>
      </c>
      <c r="C15">
        <v>0.74107000000000001</v>
      </c>
      <c r="D15">
        <v>0.74434999999999996</v>
      </c>
      <c r="E15">
        <v>0.71897999999999995</v>
      </c>
      <c r="F15">
        <v>0.70723000000000003</v>
      </c>
      <c r="G15">
        <v>0.70843</v>
      </c>
      <c r="H15">
        <v>0.70718000000000003</v>
      </c>
      <c r="I15">
        <v>0.66622999999999999</v>
      </c>
      <c r="J15">
        <v>0.58514999999999995</v>
      </c>
      <c r="K15">
        <v>0.52664999999999995</v>
      </c>
      <c r="L15">
        <v>0.48349999999999999</v>
      </c>
      <c r="M15">
        <v>0.43470999999999999</v>
      </c>
    </row>
    <row r="16" spans="1:13" x14ac:dyDescent="0.25">
      <c r="A16" t="s">
        <v>5</v>
      </c>
      <c r="B16">
        <v>0.72284999999999999</v>
      </c>
      <c r="C16">
        <v>0.63539999999999996</v>
      </c>
      <c r="D16">
        <v>0.59933000000000003</v>
      </c>
      <c r="E16">
        <v>0.58391999999999999</v>
      </c>
      <c r="F16">
        <v>0.59143999999999997</v>
      </c>
      <c r="G16">
        <v>0.67335</v>
      </c>
      <c r="H16">
        <v>0.68535000000000001</v>
      </c>
      <c r="I16">
        <v>0.66434000000000004</v>
      </c>
      <c r="J16">
        <v>0.69216</v>
      </c>
      <c r="K16">
        <v>0.67923999999999995</v>
      </c>
      <c r="L16">
        <v>0.66524000000000005</v>
      </c>
      <c r="M16">
        <v>0.57901000000000002</v>
      </c>
    </row>
    <row r="17" spans="1:13" x14ac:dyDescent="0.25">
      <c r="A17" t="s">
        <v>1</v>
      </c>
      <c r="B17">
        <v>0.79374</v>
      </c>
      <c r="C17">
        <v>0.71840000000000004</v>
      </c>
      <c r="D17">
        <v>0.70735999999999999</v>
      </c>
      <c r="E17">
        <v>0.68332000000000004</v>
      </c>
      <c r="F17">
        <v>0.66442000000000001</v>
      </c>
      <c r="G17">
        <v>0.65742</v>
      </c>
      <c r="H17">
        <v>0.65378999999999998</v>
      </c>
      <c r="I17">
        <v>0.68262</v>
      </c>
      <c r="J17">
        <v>0.66920999999999997</v>
      </c>
      <c r="K17">
        <v>0.66868000000000005</v>
      </c>
      <c r="L17">
        <v>0.66230999999999995</v>
      </c>
      <c r="M17">
        <v>0.66193000000000002</v>
      </c>
    </row>
    <row r="18" spans="1:13" x14ac:dyDescent="0.25">
      <c r="A18" t="s">
        <v>2</v>
      </c>
      <c r="B18">
        <v>0.76329000000000002</v>
      </c>
      <c r="C18">
        <v>0.71211000000000002</v>
      </c>
      <c r="D18">
        <v>0.70404999999999995</v>
      </c>
      <c r="E18">
        <v>0.70276000000000005</v>
      </c>
      <c r="F18">
        <v>0.69291999999999998</v>
      </c>
      <c r="G18">
        <v>0.68591999999999997</v>
      </c>
      <c r="H18">
        <v>0.68147000000000002</v>
      </c>
      <c r="I18">
        <v>0.71182999999999996</v>
      </c>
      <c r="J18">
        <v>0.70504</v>
      </c>
      <c r="K18">
        <v>0.69691999999999998</v>
      </c>
      <c r="L18">
        <v>0.7167</v>
      </c>
      <c r="M18">
        <v>0.73848999999999998</v>
      </c>
    </row>
    <row r="19" spans="1:13" x14ac:dyDescent="0.25">
      <c r="A19" t="s">
        <v>3</v>
      </c>
      <c r="B19">
        <v>0.69791000000000003</v>
      </c>
      <c r="C19">
        <v>0.69843999999999995</v>
      </c>
      <c r="D19">
        <v>0.69489999999999996</v>
      </c>
      <c r="E19">
        <v>0.70337000000000005</v>
      </c>
      <c r="F19">
        <v>0.69572000000000001</v>
      </c>
      <c r="G19">
        <v>0.69201000000000001</v>
      </c>
      <c r="H19">
        <v>0.74456999999999995</v>
      </c>
      <c r="I19">
        <v>0.74158999999999997</v>
      </c>
      <c r="J19">
        <v>0.82211000000000001</v>
      </c>
      <c r="K19">
        <v>0.66664000000000001</v>
      </c>
      <c r="L19">
        <v>0.71550000000000002</v>
      </c>
      <c r="M19">
        <v>0.70496000000000003</v>
      </c>
    </row>
    <row r="20" spans="1:13" x14ac:dyDescent="0.25">
      <c r="A20" t="s">
        <v>4</v>
      </c>
      <c r="B20">
        <v>0.70543</v>
      </c>
      <c r="C20">
        <v>0.71906999999999999</v>
      </c>
      <c r="D20">
        <v>0.68901999999999997</v>
      </c>
      <c r="E20">
        <v>0.68652000000000002</v>
      </c>
      <c r="F20">
        <v>0.67998999999999998</v>
      </c>
      <c r="G20">
        <v>0.68327000000000004</v>
      </c>
      <c r="H20">
        <v>0.68854000000000004</v>
      </c>
      <c r="I20">
        <v>0.72389000000000003</v>
      </c>
      <c r="J20">
        <v>0.71257000000000004</v>
      </c>
      <c r="K20">
        <v>0.70916999999999997</v>
      </c>
      <c r="L20">
        <v>0.70867000000000002</v>
      </c>
      <c r="M20">
        <v>0.70867000000000002</v>
      </c>
    </row>
    <row r="21" spans="1:13" x14ac:dyDescent="0.25">
      <c r="A21" t="s">
        <v>5</v>
      </c>
      <c r="B21">
        <v>0.74072000000000005</v>
      </c>
      <c r="C21">
        <v>0.71160999999999996</v>
      </c>
      <c r="D21">
        <v>0.71011000000000002</v>
      </c>
      <c r="E21">
        <v>0.70753999999999995</v>
      </c>
      <c r="F21">
        <v>0.70630000000000004</v>
      </c>
      <c r="G21">
        <v>0.70374000000000003</v>
      </c>
      <c r="H21">
        <v>0.70779000000000003</v>
      </c>
      <c r="I21">
        <v>0.71362000000000003</v>
      </c>
      <c r="J21">
        <v>0.72811000000000003</v>
      </c>
      <c r="K21">
        <v>0.73004000000000002</v>
      </c>
      <c r="L21">
        <v>0.72909000000000002</v>
      </c>
      <c r="M21">
        <v>0.72931999999999997</v>
      </c>
    </row>
    <row r="24" spans="1:13" x14ac:dyDescent="0.25">
      <c r="A24" t="s">
        <v>6</v>
      </c>
      <c r="B24">
        <f>MAX(B2:B21)</f>
        <v>0.79374</v>
      </c>
      <c r="C24">
        <f t="shared" ref="C24:M24" si="0">MAX(C2:C21)</f>
        <v>0.74107000000000001</v>
      </c>
      <c r="D24">
        <f t="shared" si="0"/>
        <v>0.74434999999999996</v>
      </c>
      <c r="E24">
        <f t="shared" si="0"/>
        <v>0.71897999999999995</v>
      </c>
      <c r="F24">
        <f t="shared" si="0"/>
        <v>0.74067000000000005</v>
      </c>
      <c r="G24">
        <f t="shared" si="0"/>
        <v>0.71584999999999999</v>
      </c>
      <c r="H24">
        <f t="shared" si="0"/>
        <v>0.74456999999999995</v>
      </c>
      <c r="I24">
        <f t="shared" si="0"/>
        <v>0.74158999999999997</v>
      </c>
      <c r="J24">
        <f t="shared" si="0"/>
        <v>0.82211000000000001</v>
      </c>
      <c r="K24">
        <f t="shared" si="0"/>
        <v>0.74078999999999995</v>
      </c>
      <c r="L24">
        <f t="shared" si="0"/>
        <v>0.73355999999999999</v>
      </c>
      <c r="M24">
        <f t="shared" si="0"/>
        <v>0.73848999999999998</v>
      </c>
    </row>
    <row r="29" spans="1:13" x14ac:dyDescent="0.25">
      <c r="B29">
        <f>IF(B2&gt;0.6*B$24,B2,FALSE)</f>
        <v>0.78041000000000005</v>
      </c>
      <c r="C29">
        <f t="shared" ref="C29:M29" si="1">IF(C2&gt;0.6*C$24,C2,FALSE)</f>
        <v>0.71597999999999995</v>
      </c>
      <c r="D29">
        <f t="shared" si="1"/>
        <v>0.70820000000000005</v>
      </c>
      <c r="E29">
        <f t="shared" si="1"/>
        <v>0.67666000000000004</v>
      </c>
      <c r="F29">
        <f t="shared" si="1"/>
        <v>0.65007000000000004</v>
      </c>
      <c r="G29">
        <f t="shared" si="1"/>
        <v>0.64797000000000005</v>
      </c>
      <c r="H29">
        <f t="shared" si="1"/>
        <v>0.64875000000000005</v>
      </c>
      <c r="I29">
        <f t="shared" si="1"/>
        <v>0.68406</v>
      </c>
      <c r="J29">
        <f t="shared" si="1"/>
        <v>0.67252999999999996</v>
      </c>
      <c r="K29">
        <f t="shared" si="1"/>
        <v>0.67267999999999994</v>
      </c>
      <c r="L29">
        <f t="shared" si="1"/>
        <v>0.66008</v>
      </c>
      <c r="M29">
        <f t="shared" si="1"/>
        <v>0.66274</v>
      </c>
    </row>
    <row r="30" spans="1:13" x14ac:dyDescent="0.25">
      <c r="B30">
        <f t="shared" ref="B30:M30" si="2">IF(B3&gt;0.6*B$24,B3,FALSE)</f>
        <v>0.79098000000000002</v>
      </c>
      <c r="C30">
        <f t="shared" si="2"/>
        <v>0.71648999999999996</v>
      </c>
      <c r="D30">
        <f t="shared" si="2"/>
        <v>0.71040999999999999</v>
      </c>
      <c r="E30">
        <f t="shared" si="2"/>
        <v>0.70782</v>
      </c>
      <c r="F30">
        <f t="shared" si="2"/>
        <v>0.68415000000000004</v>
      </c>
      <c r="G30">
        <f t="shared" si="2"/>
        <v>0.68240000000000001</v>
      </c>
      <c r="H30">
        <f t="shared" si="2"/>
        <v>0.68400000000000005</v>
      </c>
      <c r="I30">
        <f t="shared" si="2"/>
        <v>0.68674000000000002</v>
      </c>
      <c r="J30">
        <f t="shared" si="2"/>
        <v>0.69319841000000004</v>
      </c>
      <c r="K30">
        <f t="shared" si="2"/>
        <v>0.68601000000000001</v>
      </c>
      <c r="L30">
        <f t="shared" si="2"/>
        <v>0.69042999999999999</v>
      </c>
      <c r="M30">
        <f t="shared" si="2"/>
        <v>0.70238</v>
      </c>
    </row>
    <row r="31" spans="1:13" x14ac:dyDescent="0.25">
      <c r="B31">
        <f t="shared" ref="B31:M31" si="3">IF(B4&gt;0.6*B$24,B4,FALSE)</f>
        <v>0.76678999999999997</v>
      </c>
      <c r="C31">
        <f t="shared" si="3"/>
        <v>0.71716999999999997</v>
      </c>
      <c r="D31">
        <f t="shared" si="3"/>
        <v>0.70586000000000004</v>
      </c>
      <c r="E31">
        <f t="shared" si="3"/>
        <v>0.70633000000000001</v>
      </c>
      <c r="F31">
        <f t="shared" si="3"/>
        <v>0.74067000000000005</v>
      </c>
      <c r="G31">
        <f t="shared" si="3"/>
        <v>0.70155000000000001</v>
      </c>
      <c r="H31">
        <f t="shared" si="3"/>
        <v>0.70889000000000002</v>
      </c>
      <c r="I31">
        <f t="shared" si="3"/>
        <v>0.69125000000000003</v>
      </c>
      <c r="J31">
        <f t="shared" si="3"/>
        <v>0.73199000000000003</v>
      </c>
      <c r="K31">
        <f t="shared" si="3"/>
        <v>0.74078999999999995</v>
      </c>
      <c r="L31">
        <f t="shared" si="3"/>
        <v>0.73355999999999999</v>
      </c>
      <c r="M31">
        <f t="shared" si="3"/>
        <v>0.61082000000000003</v>
      </c>
    </row>
    <row r="32" spans="1:13" x14ac:dyDescent="0.25">
      <c r="B32">
        <f t="shared" ref="B32:M32" si="4">IF(B5&gt;0.6*B$24,B5,FALSE)</f>
        <v>0.76432999999999995</v>
      </c>
      <c r="C32">
        <f t="shared" si="4"/>
        <v>0.71769000000000005</v>
      </c>
      <c r="D32">
        <f t="shared" si="4"/>
        <v>0.69389999999999996</v>
      </c>
      <c r="E32">
        <f t="shared" si="4"/>
        <v>0.68217000000000005</v>
      </c>
      <c r="F32">
        <f t="shared" si="4"/>
        <v>0.67822000000000005</v>
      </c>
      <c r="G32">
        <f t="shared" si="4"/>
        <v>0.68262999999999996</v>
      </c>
      <c r="H32">
        <f t="shared" si="4"/>
        <v>0.68530000000000002</v>
      </c>
      <c r="I32">
        <f t="shared" si="4"/>
        <v>0.70382999999999996</v>
      </c>
      <c r="J32">
        <f t="shared" si="4"/>
        <v>0.71192999999999995</v>
      </c>
      <c r="K32">
        <f t="shared" si="4"/>
        <v>0.70928000000000002</v>
      </c>
      <c r="L32">
        <f t="shared" si="4"/>
        <v>0.69857000000000002</v>
      </c>
      <c r="M32">
        <f t="shared" si="4"/>
        <v>0.73104000000000002</v>
      </c>
    </row>
    <row r="33" spans="2:13" x14ac:dyDescent="0.25">
      <c r="B33">
        <f t="shared" ref="B33:M33" si="5">IF(B6&gt;0.6*B$24,B6,FALSE)</f>
        <v>0.54469999999999996</v>
      </c>
      <c r="C33">
        <f t="shared" si="5"/>
        <v>0.46081</v>
      </c>
      <c r="D33" t="b">
        <f t="shared" si="5"/>
        <v>0</v>
      </c>
      <c r="E33">
        <f t="shared" si="5"/>
        <v>0.45468999999999998</v>
      </c>
      <c r="F33">
        <f t="shared" si="5"/>
        <v>0.46703</v>
      </c>
      <c r="G33">
        <f t="shared" si="5"/>
        <v>0.57325000000000004</v>
      </c>
      <c r="H33">
        <f t="shared" si="5"/>
        <v>0.55206</v>
      </c>
      <c r="I33">
        <f t="shared" si="5"/>
        <v>0.61897000000000002</v>
      </c>
      <c r="J33">
        <f t="shared" si="5"/>
        <v>0.61783999999999994</v>
      </c>
      <c r="K33">
        <f t="shared" si="5"/>
        <v>0.61211000000000004</v>
      </c>
      <c r="L33">
        <f t="shared" si="5"/>
        <v>0.59372000000000003</v>
      </c>
      <c r="M33">
        <f t="shared" si="5"/>
        <v>0.55057</v>
      </c>
    </row>
    <row r="34" spans="2:13" x14ac:dyDescent="0.25">
      <c r="B34">
        <f t="shared" ref="B34:M34" si="6">IF(B7&gt;0.6*B$24,B7,FALSE)</f>
        <v>0.72577000000000003</v>
      </c>
      <c r="C34">
        <f t="shared" si="6"/>
        <v>0.69525999999999999</v>
      </c>
      <c r="D34">
        <f t="shared" si="6"/>
        <v>0.68562999999999996</v>
      </c>
      <c r="E34">
        <f t="shared" si="6"/>
        <v>0.66066999999999998</v>
      </c>
      <c r="F34">
        <f t="shared" si="6"/>
        <v>0.64375000000000004</v>
      </c>
      <c r="G34">
        <f t="shared" si="6"/>
        <v>0.64271</v>
      </c>
      <c r="H34">
        <f t="shared" si="6"/>
        <v>0.64510000000000001</v>
      </c>
      <c r="I34">
        <f t="shared" si="6"/>
        <v>0.65630999999999995</v>
      </c>
      <c r="J34">
        <f t="shared" si="6"/>
        <v>0.65830999999999995</v>
      </c>
      <c r="K34">
        <f t="shared" si="6"/>
        <v>0.67064000000000001</v>
      </c>
      <c r="L34">
        <f t="shared" si="6"/>
        <v>0.66583999999999999</v>
      </c>
      <c r="M34">
        <f t="shared" si="6"/>
        <v>0.66988000000000003</v>
      </c>
    </row>
    <row r="35" spans="2:13" x14ac:dyDescent="0.25">
      <c r="B35">
        <f t="shared" ref="B35:M35" si="7">IF(B8&gt;0.6*B$24,B8,FALSE)</f>
        <v>0.75448000000000004</v>
      </c>
      <c r="C35">
        <f t="shared" si="7"/>
        <v>0.70457000000000003</v>
      </c>
      <c r="D35">
        <f t="shared" si="7"/>
        <v>0.70072000000000001</v>
      </c>
      <c r="E35">
        <f t="shared" si="7"/>
        <v>0.70796999999999999</v>
      </c>
      <c r="F35">
        <f t="shared" si="7"/>
        <v>0.69381999999999999</v>
      </c>
      <c r="G35">
        <f t="shared" si="7"/>
        <v>0.67680538000000001</v>
      </c>
      <c r="H35">
        <f t="shared" si="7"/>
        <v>0.68178000000000005</v>
      </c>
      <c r="I35">
        <f t="shared" si="7"/>
        <v>0.67200000000000004</v>
      </c>
      <c r="J35">
        <f t="shared" si="7"/>
        <v>0.69779999999999998</v>
      </c>
      <c r="K35">
        <f t="shared" si="7"/>
        <v>0.61416000000000004</v>
      </c>
      <c r="L35">
        <f t="shared" si="7"/>
        <v>0.69976000000000005</v>
      </c>
      <c r="M35">
        <f t="shared" si="7"/>
        <v>0.71494000000000002</v>
      </c>
    </row>
    <row r="36" spans="2:13" x14ac:dyDescent="0.25">
      <c r="B36">
        <f t="shared" ref="B36:M36" si="8">IF(B9&gt;0.6*B$24,B9,FALSE)</f>
        <v>0.72494000000000003</v>
      </c>
      <c r="C36">
        <f t="shared" si="8"/>
        <v>0.68784000000000001</v>
      </c>
      <c r="D36">
        <f t="shared" si="8"/>
        <v>0.68766000000000005</v>
      </c>
      <c r="E36">
        <f t="shared" si="8"/>
        <v>0.68832000000000004</v>
      </c>
      <c r="F36">
        <f t="shared" si="8"/>
        <v>0.68150999999999995</v>
      </c>
      <c r="G36">
        <f t="shared" si="8"/>
        <v>0.68339000000000005</v>
      </c>
      <c r="H36">
        <f t="shared" si="8"/>
        <v>0.69494999999999996</v>
      </c>
      <c r="I36">
        <f t="shared" si="8"/>
        <v>0.64527999999999996</v>
      </c>
      <c r="J36">
        <f t="shared" si="8"/>
        <v>0.70998000000000006</v>
      </c>
      <c r="K36">
        <f t="shared" si="8"/>
        <v>0.69755</v>
      </c>
      <c r="L36">
        <f t="shared" si="8"/>
        <v>0.71845000000000003</v>
      </c>
      <c r="M36">
        <f t="shared" si="8"/>
        <v>0.70767999999999998</v>
      </c>
    </row>
    <row r="37" spans="2:13" x14ac:dyDescent="0.25">
      <c r="B37">
        <f t="shared" ref="B37:M37" si="9">IF(B10&gt;0.6*B$24,B10,FALSE)</f>
        <v>0.74778</v>
      </c>
      <c r="C37">
        <f t="shared" si="9"/>
        <v>0.72638999999999998</v>
      </c>
      <c r="D37">
        <f t="shared" si="9"/>
        <v>0.70570999999999995</v>
      </c>
      <c r="E37">
        <f t="shared" si="9"/>
        <v>0.70413999999999999</v>
      </c>
      <c r="F37">
        <f t="shared" si="9"/>
        <v>0.69593000000000005</v>
      </c>
      <c r="G37">
        <f t="shared" si="9"/>
        <v>0.70569999999999999</v>
      </c>
      <c r="H37">
        <f t="shared" si="9"/>
        <v>0.69427000000000005</v>
      </c>
      <c r="I37">
        <f t="shared" si="9"/>
        <v>0.68037000000000003</v>
      </c>
      <c r="J37">
        <f t="shared" si="9"/>
        <v>0.70457999999999998</v>
      </c>
      <c r="K37">
        <f t="shared" si="9"/>
        <v>0.65937000000000001</v>
      </c>
      <c r="L37">
        <f t="shared" si="9"/>
        <v>0.64622999999999997</v>
      </c>
      <c r="M37">
        <f t="shared" si="9"/>
        <v>0.60795999999999994</v>
      </c>
    </row>
    <row r="38" spans="2:13" x14ac:dyDescent="0.25">
      <c r="B38">
        <f t="shared" ref="B38:M38" si="10">IF(B11&gt;0.6*B$24,B11,FALSE)</f>
        <v>0.64166999999999996</v>
      </c>
      <c r="C38">
        <f t="shared" si="10"/>
        <v>0.51397000000000004</v>
      </c>
      <c r="D38">
        <f t="shared" si="10"/>
        <v>0.46951999999999999</v>
      </c>
      <c r="E38">
        <f t="shared" si="10"/>
        <v>0.47239999999999999</v>
      </c>
      <c r="F38">
        <f t="shared" si="10"/>
        <v>0.61755000000000004</v>
      </c>
      <c r="G38">
        <f t="shared" si="10"/>
        <v>0.64170000000000005</v>
      </c>
      <c r="H38">
        <f t="shared" si="10"/>
        <v>0.64578999999999998</v>
      </c>
      <c r="I38">
        <f t="shared" si="10"/>
        <v>0.61682000000000003</v>
      </c>
      <c r="J38">
        <f t="shared" si="10"/>
        <v>0.66981000000000002</v>
      </c>
      <c r="K38">
        <f t="shared" si="10"/>
        <v>0.67542687000000001</v>
      </c>
      <c r="L38">
        <f t="shared" si="10"/>
        <v>0.69145999999999996</v>
      </c>
      <c r="M38">
        <f t="shared" si="10"/>
        <v>0.61956</v>
      </c>
    </row>
    <row r="39" spans="2:13" x14ac:dyDescent="0.25">
      <c r="B39">
        <f t="shared" ref="B39:M39" si="11">IF(B12&gt;0.6*B$24,B12,FALSE)</f>
        <v>0.49125000000000002</v>
      </c>
      <c r="C39">
        <f t="shared" si="11"/>
        <v>0.46977000000000002</v>
      </c>
      <c r="D39">
        <f t="shared" si="11"/>
        <v>0.48108000000000001</v>
      </c>
      <c r="E39">
        <f t="shared" si="11"/>
        <v>0.55044000000000004</v>
      </c>
      <c r="F39">
        <f t="shared" si="11"/>
        <v>0.61941000000000002</v>
      </c>
      <c r="G39">
        <f t="shared" si="11"/>
        <v>0.68696000000000002</v>
      </c>
      <c r="H39">
        <f t="shared" si="11"/>
        <v>0.67271000000000003</v>
      </c>
      <c r="I39">
        <f t="shared" si="11"/>
        <v>0.67542999999999997</v>
      </c>
      <c r="J39">
        <f t="shared" si="11"/>
        <v>0.66137999999999997</v>
      </c>
      <c r="K39">
        <f t="shared" si="11"/>
        <v>0.65661999999999998</v>
      </c>
      <c r="L39">
        <f t="shared" si="11"/>
        <v>0.64036000000000004</v>
      </c>
      <c r="M39">
        <f t="shared" si="11"/>
        <v>0.62751000000000001</v>
      </c>
    </row>
    <row r="40" spans="2:13" x14ac:dyDescent="0.25">
      <c r="B40">
        <f t="shared" ref="B40:M40" si="12">IF(B13&gt;0.6*B$24,B13,FALSE)</f>
        <v>0.77803999999999995</v>
      </c>
      <c r="C40">
        <f t="shared" si="12"/>
        <v>0.71545000000000003</v>
      </c>
      <c r="D40">
        <f t="shared" si="12"/>
        <v>0.70662999999999998</v>
      </c>
      <c r="E40">
        <f t="shared" si="12"/>
        <v>0.69872000000000001</v>
      </c>
      <c r="F40">
        <f t="shared" si="12"/>
        <v>0.68415999999999999</v>
      </c>
      <c r="G40">
        <f t="shared" si="12"/>
        <v>0.68274000000000001</v>
      </c>
      <c r="H40">
        <f t="shared" si="12"/>
        <v>0.67779</v>
      </c>
      <c r="I40">
        <f t="shared" si="12"/>
        <v>0.70140999999999998</v>
      </c>
      <c r="J40">
        <f t="shared" si="12"/>
        <v>0.69898000000000005</v>
      </c>
      <c r="K40">
        <f t="shared" si="12"/>
        <v>0.68884999999999996</v>
      </c>
      <c r="L40">
        <f t="shared" si="12"/>
        <v>0.69469999999999998</v>
      </c>
      <c r="M40">
        <f t="shared" si="12"/>
        <v>0.70835000000000004</v>
      </c>
    </row>
    <row r="41" spans="2:13" x14ac:dyDescent="0.25">
      <c r="B41">
        <f t="shared" ref="B41:M41" si="13">IF(B14&gt;0.6*B$24,B14,FALSE)</f>
        <v>0.77412000000000003</v>
      </c>
      <c r="C41">
        <f t="shared" si="13"/>
        <v>0.70706999999999998</v>
      </c>
      <c r="D41">
        <f t="shared" si="13"/>
        <v>0.69286000000000003</v>
      </c>
      <c r="E41">
        <f t="shared" si="13"/>
        <v>0.67635000000000001</v>
      </c>
      <c r="F41">
        <f t="shared" si="13"/>
        <v>0.66832999999999998</v>
      </c>
      <c r="G41">
        <f t="shared" si="13"/>
        <v>0.71584999999999999</v>
      </c>
      <c r="H41">
        <f t="shared" si="13"/>
        <v>0.69372</v>
      </c>
      <c r="I41">
        <f t="shared" si="13"/>
        <v>0.66813999999999996</v>
      </c>
      <c r="J41">
        <f t="shared" si="13"/>
        <v>0.70640999999999998</v>
      </c>
      <c r="K41">
        <f t="shared" si="13"/>
        <v>0.70133000000000001</v>
      </c>
      <c r="L41">
        <f t="shared" si="13"/>
        <v>0.71150999999999998</v>
      </c>
      <c r="M41">
        <f t="shared" si="13"/>
        <v>0.65873999999999999</v>
      </c>
    </row>
    <row r="42" spans="2:13" x14ac:dyDescent="0.25">
      <c r="B42">
        <f t="shared" ref="B42:M42" si="14">IF(B15&gt;0.6*B$24,B15,FALSE)</f>
        <v>0.77178999999999998</v>
      </c>
      <c r="C42">
        <f t="shared" si="14"/>
        <v>0.74107000000000001</v>
      </c>
      <c r="D42">
        <f t="shared" si="14"/>
        <v>0.74434999999999996</v>
      </c>
      <c r="E42">
        <f t="shared" si="14"/>
        <v>0.71897999999999995</v>
      </c>
      <c r="F42">
        <f t="shared" si="14"/>
        <v>0.70723000000000003</v>
      </c>
      <c r="G42">
        <f t="shared" si="14"/>
        <v>0.70843</v>
      </c>
      <c r="H42">
        <f t="shared" si="14"/>
        <v>0.70718000000000003</v>
      </c>
      <c r="I42">
        <f t="shared" si="14"/>
        <v>0.66622999999999999</v>
      </c>
      <c r="J42">
        <f t="shared" si="14"/>
        <v>0.58514999999999995</v>
      </c>
      <c r="K42">
        <f t="shared" si="14"/>
        <v>0.52664999999999995</v>
      </c>
      <c r="L42">
        <f t="shared" si="14"/>
        <v>0.48349999999999999</v>
      </c>
      <c r="M42" t="b">
        <f t="shared" si="14"/>
        <v>0</v>
      </c>
    </row>
    <row r="43" spans="2:13" x14ac:dyDescent="0.25">
      <c r="B43">
        <f t="shared" ref="B43:M43" si="15">IF(B16&gt;0.6*B$24,B16,FALSE)</f>
        <v>0.72284999999999999</v>
      </c>
      <c r="C43">
        <f t="shared" si="15"/>
        <v>0.63539999999999996</v>
      </c>
      <c r="D43">
        <f t="shared" si="15"/>
        <v>0.59933000000000003</v>
      </c>
      <c r="E43">
        <f t="shared" si="15"/>
        <v>0.58391999999999999</v>
      </c>
      <c r="F43">
        <f t="shared" si="15"/>
        <v>0.59143999999999997</v>
      </c>
      <c r="G43">
        <f t="shared" si="15"/>
        <v>0.67335</v>
      </c>
      <c r="H43">
        <f t="shared" si="15"/>
        <v>0.68535000000000001</v>
      </c>
      <c r="I43">
        <f t="shared" si="15"/>
        <v>0.66434000000000004</v>
      </c>
      <c r="J43">
        <f t="shared" si="15"/>
        <v>0.69216</v>
      </c>
      <c r="K43">
        <f t="shared" si="15"/>
        <v>0.67923999999999995</v>
      </c>
      <c r="L43">
        <f t="shared" si="15"/>
        <v>0.66524000000000005</v>
      </c>
      <c r="M43">
        <f t="shared" si="15"/>
        <v>0.57901000000000002</v>
      </c>
    </row>
    <row r="44" spans="2:13" x14ac:dyDescent="0.25">
      <c r="B44">
        <f t="shared" ref="B44:M44" si="16">IF(B17&gt;0.6*B$24,B17,FALSE)</f>
        <v>0.79374</v>
      </c>
      <c r="C44">
        <f t="shared" si="16"/>
        <v>0.71840000000000004</v>
      </c>
      <c r="D44">
        <f t="shared" si="16"/>
        <v>0.70735999999999999</v>
      </c>
      <c r="E44">
        <f t="shared" si="16"/>
        <v>0.68332000000000004</v>
      </c>
      <c r="F44">
        <f t="shared" si="16"/>
        <v>0.66442000000000001</v>
      </c>
      <c r="G44">
        <f t="shared" si="16"/>
        <v>0.65742</v>
      </c>
      <c r="H44">
        <f t="shared" si="16"/>
        <v>0.65378999999999998</v>
      </c>
      <c r="I44">
        <f t="shared" si="16"/>
        <v>0.68262</v>
      </c>
      <c r="J44">
        <f t="shared" si="16"/>
        <v>0.66920999999999997</v>
      </c>
      <c r="K44">
        <f t="shared" si="16"/>
        <v>0.66868000000000005</v>
      </c>
      <c r="L44">
        <f t="shared" si="16"/>
        <v>0.66230999999999995</v>
      </c>
      <c r="M44">
        <f t="shared" si="16"/>
        <v>0.66193000000000002</v>
      </c>
    </row>
    <row r="45" spans="2:13" x14ac:dyDescent="0.25">
      <c r="B45">
        <f t="shared" ref="B45:M45" si="17">IF(B18&gt;0.6*B$24,B18,FALSE)</f>
        <v>0.76329000000000002</v>
      </c>
      <c r="C45">
        <f t="shared" si="17"/>
        <v>0.71211000000000002</v>
      </c>
      <c r="D45">
        <f t="shared" si="17"/>
        <v>0.70404999999999995</v>
      </c>
      <c r="E45">
        <f t="shared" si="17"/>
        <v>0.70276000000000005</v>
      </c>
      <c r="F45">
        <f t="shared" si="17"/>
        <v>0.69291999999999998</v>
      </c>
      <c r="G45">
        <f t="shared" si="17"/>
        <v>0.68591999999999997</v>
      </c>
      <c r="H45">
        <f t="shared" si="17"/>
        <v>0.68147000000000002</v>
      </c>
      <c r="I45">
        <f t="shared" si="17"/>
        <v>0.71182999999999996</v>
      </c>
      <c r="J45">
        <f t="shared" si="17"/>
        <v>0.70504</v>
      </c>
      <c r="K45">
        <f t="shared" si="17"/>
        <v>0.69691999999999998</v>
      </c>
      <c r="L45">
        <f t="shared" si="17"/>
        <v>0.7167</v>
      </c>
      <c r="M45">
        <f t="shared" si="17"/>
        <v>0.73848999999999998</v>
      </c>
    </row>
    <row r="46" spans="2:13" x14ac:dyDescent="0.25">
      <c r="B46">
        <f t="shared" ref="B46:M46" si="18">IF(B19&gt;0.6*B$24,B19,FALSE)</f>
        <v>0.69791000000000003</v>
      </c>
      <c r="C46">
        <f t="shared" si="18"/>
        <v>0.69843999999999995</v>
      </c>
      <c r="D46">
        <f t="shared" si="18"/>
        <v>0.69489999999999996</v>
      </c>
      <c r="E46">
        <f t="shared" si="18"/>
        <v>0.70337000000000005</v>
      </c>
      <c r="F46">
        <f t="shared" si="18"/>
        <v>0.69572000000000001</v>
      </c>
      <c r="G46">
        <f t="shared" si="18"/>
        <v>0.69201000000000001</v>
      </c>
      <c r="H46">
        <f t="shared" si="18"/>
        <v>0.74456999999999995</v>
      </c>
      <c r="I46">
        <f t="shared" si="18"/>
        <v>0.74158999999999997</v>
      </c>
      <c r="J46">
        <f t="shared" si="18"/>
        <v>0.82211000000000001</v>
      </c>
      <c r="K46">
        <f t="shared" si="18"/>
        <v>0.66664000000000001</v>
      </c>
      <c r="L46">
        <f t="shared" si="18"/>
        <v>0.71550000000000002</v>
      </c>
      <c r="M46">
        <f t="shared" si="18"/>
        <v>0.70496000000000003</v>
      </c>
    </row>
    <row r="47" spans="2:13" x14ac:dyDescent="0.25">
      <c r="B47">
        <f t="shared" ref="B47:M47" si="19">IF(B20&gt;0.6*B$24,B20,FALSE)</f>
        <v>0.70543</v>
      </c>
      <c r="C47">
        <f t="shared" si="19"/>
        <v>0.71906999999999999</v>
      </c>
      <c r="D47">
        <f t="shared" si="19"/>
        <v>0.68901999999999997</v>
      </c>
      <c r="E47">
        <f t="shared" si="19"/>
        <v>0.68652000000000002</v>
      </c>
      <c r="F47">
        <f t="shared" si="19"/>
        <v>0.67998999999999998</v>
      </c>
      <c r="G47">
        <f t="shared" si="19"/>
        <v>0.68327000000000004</v>
      </c>
      <c r="H47">
        <f t="shared" si="19"/>
        <v>0.68854000000000004</v>
      </c>
      <c r="I47">
        <f t="shared" si="19"/>
        <v>0.72389000000000003</v>
      </c>
      <c r="J47">
        <f t="shared" si="19"/>
        <v>0.71257000000000004</v>
      </c>
      <c r="K47">
        <f t="shared" si="19"/>
        <v>0.70916999999999997</v>
      </c>
      <c r="L47">
        <f t="shared" si="19"/>
        <v>0.70867000000000002</v>
      </c>
      <c r="M47">
        <f t="shared" si="19"/>
        <v>0.70867000000000002</v>
      </c>
    </row>
    <row r="48" spans="2:13" x14ac:dyDescent="0.25">
      <c r="B48">
        <f t="shared" ref="B48:M48" si="20">IF(B21&gt;0.6*B$24,B21,FALSE)</f>
        <v>0.74072000000000005</v>
      </c>
      <c r="C48">
        <f t="shared" si="20"/>
        <v>0.71160999999999996</v>
      </c>
      <c r="D48">
        <f t="shared" si="20"/>
        <v>0.71011000000000002</v>
      </c>
      <c r="E48">
        <f t="shared" si="20"/>
        <v>0.70753999999999995</v>
      </c>
      <c r="F48">
        <f t="shared" si="20"/>
        <v>0.70630000000000004</v>
      </c>
      <c r="G48">
        <f t="shared" si="20"/>
        <v>0.70374000000000003</v>
      </c>
      <c r="H48">
        <f t="shared" si="20"/>
        <v>0.70779000000000003</v>
      </c>
      <c r="I48">
        <f t="shared" si="20"/>
        <v>0.71362000000000003</v>
      </c>
      <c r="J48">
        <f t="shared" si="20"/>
        <v>0.72811000000000003</v>
      </c>
      <c r="K48">
        <f t="shared" si="20"/>
        <v>0.73004000000000002</v>
      </c>
      <c r="L48">
        <f t="shared" si="20"/>
        <v>0.72909000000000002</v>
      </c>
      <c r="M48">
        <f t="shared" si="20"/>
        <v>0.72931999999999997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D6CEF-9658-461A-8769-CDF9871FDDCE}">
  <dimension ref="A1:M42"/>
  <sheetViews>
    <sheetView topLeftCell="A16" workbookViewId="0">
      <selection activeCell="A26" sqref="A26:M42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14</v>
      </c>
      <c r="D1">
        <v>39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1</v>
      </c>
      <c r="B2">
        <v>0.78041000000000005</v>
      </c>
      <c r="C2">
        <v>0.71597999999999995</v>
      </c>
      <c r="D2">
        <v>0.70820000000000005</v>
      </c>
      <c r="E2">
        <v>0.67666000000000004</v>
      </c>
      <c r="F2">
        <v>0.65007000000000004</v>
      </c>
      <c r="G2">
        <v>0.64797000000000005</v>
      </c>
      <c r="H2">
        <v>0.64875000000000005</v>
      </c>
      <c r="I2">
        <v>0.68406</v>
      </c>
      <c r="J2">
        <v>0.67252999999999996</v>
      </c>
      <c r="K2">
        <v>0.67267999999999994</v>
      </c>
      <c r="L2">
        <v>0.66008</v>
      </c>
      <c r="M2">
        <v>0.66274</v>
      </c>
    </row>
    <row r="3" spans="1:13" x14ac:dyDescent="0.25">
      <c r="A3" t="s">
        <v>2</v>
      </c>
      <c r="B3">
        <v>0.79098000000000002</v>
      </c>
      <c r="C3">
        <v>0.71648999999999996</v>
      </c>
      <c r="D3">
        <v>0.71040999999999999</v>
      </c>
      <c r="E3">
        <v>0.70782</v>
      </c>
      <c r="F3">
        <v>0.68415000000000004</v>
      </c>
      <c r="G3">
        <v>0.68240000000000001</v>
      </c>
      <c r="H3">
        <v>0.68400000000000005</v>
      </c>
      <c r="I3">
        <v>0.68674000000000002</v>
      </c>
      <c r="J3">
        <v>0.69319841000000004</v>
      </c>
      <c r="K3">
        <v>0.68601000000000001</v>
      </c>
      <c r="L3">
        <v>0.69042999999999999</v>
      </c>
      <c r="M3">
        <v>0.70238</v>
      </c>
    </row>
    <row r="4" spans="1:13" x14ac:dyDescent="0.25">
      <c r="A4" t="s">
        <v>3</v>
      </c>
      <c r="B4">
        <v>0.76678999999999997</v>
      </c>
      <c r="C4">
        <v>0.71716999999999997</v>
      </c>
      <c r="D4">
        <v>0.70586000000000004</v>
      </c>
      <c r="E4">
        <v>0.70633000000000001</v>
      </c>
      <c r="F4">
        <v>0.74067000000000005</v>
      </c>
      <c r="G4">
        <v>0.70155000000000001</v>
      </c>
      <c r="H4">
        <v>0.70889000000000002</v>
      </c>
      <c r="I4">
        <v>0.69125000000000003</v>
      </c>
      <c r="J4">
        <v>0.73199000000000003</v>
      </c>
      <c r="K4">
        <v>0.74078999999999995</v>
      </c>
      <c r="L4">
        <v>0.73355999999999999</v>
      </c>
      <c r="M4">
        <v>0.61082000000000003</v>
      </c>
    </row>
    <row r="5" spans="1:13" x14ac:dyDescent="0.25">
      <c r="A5" t="s">
        <v>4</v>
      </c>
      <c r="B5">
        <v>0.76432999999999995</v>
      </c>
      <c r="C5">
        <v>0.71769000000000005</v>
      </c>
      <c r="D5">
        <v>0.69389999999999996</v>
      </c>
      <c r="E5">
        <v>0.68217000000000005</v>
      </c>
      <c r="F5">
        <v>0.67822000000000005</v>
      </c>
      <c r="G5">
        <v>0.68262999999999996</v>
      </c>
      <c r="H5">
        <v>0.68530000000000002</v>
      </c>
      <c r="I5">
        <v>0.70382999999999996</v>
      </c>
      <c r="J5">
        <v>0.71192999999999995</v>
      </c>
      <c r="K5">
        <v>0.70928000000000002</v>
      </c>
      <c r="L5">
        <v>0.69857000000000002</v>
      </c>
      <c r="M5">
        <v>0.73104000000000002</v>
      </c>
    </row>
    <row r="6" spans="1:13" x14ac:dyDescent="0.25">
      <c r="A6" t="s">
        <v>5</v>
      </c>
      <c r="B6">
        <v>0.54469999999999996</v>
      </c>
      <c r="C6">
        <v>0.46081</v>
      </c>
      <c r="D6" t="b">
        <v>0</v>
      </c>
      <c r="E6">
        <v>0.45468999999999998</v>
      </c>
      <c r="F6">
        <v>0.46703</v>
      </c>
      <c r="G6">
        <v>0.57325000000000004</v>
      </c>
      <c r="H6">
        <v>0.55206</v>
      </c>
      <c r="I6">
        <v>0.61897000000000002</v>
      </c>
      <c r="J6">
        <v>0.61783999999999994</v>
      </c>
      <c r="K6">
        <v>0.61211000000000004</v>
      </c>
      <c r="L6">
        <v>0.59372000000000003</v>
      </c>
      <c r="M6">
        <v>0.55057</v>
      </c>
    </row>
    <row r="7" spans="1:13" x14ac:dyDescent="0.25">
      <c r="A7" t="s">
        <v>1</v>
      </c>
      <c r="B7">
        <v>0.72577000000000003</v>
      </c>
      <c r="C7">
        <v>0.69525999999999999</v>
      </c>
      <c r="D7">
        <v>0.68562999999999996</v>
      </c>
      <c r="E7">
        <v>0.66066999999999998</v>
      </c>
      <c r="F7">
        <v>0.64375000000000004</v>
      </c>
      <c r="G7">
        <v>0.64271</v>
      </c>
      <c r="H7">
        <v>0.64510000000000001</v>
      </c>
      <c r="I7">
        <v>0.65630999999999995</v>
      </c>
      <c r="J7">
        <v>0.65830999999999995</v>
      </c>
      <c r="K7">
        <v>0.67064000000000001</v>
      </c>
      <c r="L7">
        <v>0.66583999999999999</v>
      </c>
      <c r="M7">
        <v>0.66988000000000003</v>
      </c>
    </row>
    <row r="8" spans="1:13" x14ac:dyDescent="0.25">
      <c r="A8" t="s">
        <v>2</v>
      </c>
      <c r="B8">
        <v>0.75448000000000004</v>
      </c>
      <c r="C8">
        <v>0.70457000000000003</v>
      </c>
      <c r="D8">
        <v>0.70072000000000001</v>
      </c>
      <c r="E8">
        <v>0.70796999999999999</v>
      </c>
      <c r="F8">
        <v>0.69381999999999999</v>
      </c>
      <c r="G8">
        <v>0.67680538000000001</v>
      </c>
      <c r="H8">
        <v>0.68178000000000005</v>
      </c>
      <c r="I8">
        <v>0.67200000000000004</v>
      </c>
      <c r="J8">
        <v>0.69779999999999998</v>
      </c>
      <c r="K8">
        <v>0.61416000000000004</v>
      </c>
      <c r="L8">
        <v>0.69976000000000005</v>
      </c>
      <c r="M8">
        <v>0.71494000000000002</v>
      </c>
    </row>
    <row r="9" spans="1:13" x14ac:dyDescent="0.25">
      <c r="A9" t="s">
        <v>3</v>
      </c>
      <c r="B9">
        <v>0.72494000000000003</v>
      </c>
      <c r="C9">
        <v>0.68784000000000001</v>
      </c>
      <c r="D9">
        <v>0.68766000000000005</v>
      </c>
      <c r="E9">
        <v>0.68832000000000004</v>
      </c>
      <c r="F9">
        <v>0.68150999999999995</v>
      </c>
      <c r="G9">
        <v>0.68339000000000005</v>
      </c>
      <c r="H9">
        <v>0.69494999999999996</v>
      </c>
      <c r="I9">
        <v>0.64527999999999996</v>
      </c>
      <c r="J9">
        <v>0.70998000000000006</v>
      </c>
      <c r="K9">
        <v>0.69755</v>
      </c>
      <c r="L9">
        <v>0.71845000000000003</v>
      </c>
      <c r="M9">
        <v>0.70767999999999998</v>
      </c>
    </row>
    <row r="10" spans="1:13" x14ac:dyDescent="0.25">
      <c r="A10" t="s">
        <v>4</v>
      </c>
      <c r="B10">
        <v>0.74778</v>
      </c>
      <c r="C10">
        <v>0.72638999999999998</v>
      </c>
      <c r="D10">
        <v>0.70570999999999995</v>
      </c>
      <c r="E10">
        <v>0.70413999999999999</v>
      </c>
      <c r="F10">
        <v>0.69593000000000005</v>
      </c>
      <c r="G10">
        <v>0.70569999999999999</v>
      </c>
      <c r="H10">
        <v>0.69427000000000005</v>
      </c>
      <c r="I10">
        <v>0.68037000000000003</v>
      </c>
      <c r="J10">
        <v>0.70457999999999998</v>
      </c>
      <c r="K10">
        <v>0.65937000000000001</v>
      </c>
      <c r="L10">
        <v>0.64622999999999997</v>
      </c>
      <c r="M10">
        <v>0.60795999999999994</v>
      </c>
    </row>
    <row r="11" spans="1:13" x14ac:dyDescent="0.25">
      <c r="A11" t="s">
        <v>5</v>
      </c>
      <c r="B11">
        <v>0.64166999999999996</v>
      </c>
      <c r="C11">
        <v>0.51397000000000004</v>
      </c>
      <c r="D11">
        <v>0.46951999999999999</v>
      </c>
      <c r="E11">
        <v>0.47239999999999999</v>
      </c>
      <c r="F11">
        <v>0.61755000000000004</v>
      </c>
      <c r="G11">
        <v>0.64170000000000005</v>
      </c>
      <c r="H11">
        <v>0.64578999999999998</v>
      </c>
      <c r="I11">
        <v>0.61682000000000003</v>
      </c>
      <c r="J11">
        <v>0.66981000000000002</v>
      </c>
      <c r="K11">
        <v>0.67542687000000001</v>
      </c>
      <c r="L11">
        <v>0.69145999999999996</v>
      </c>
      <c r="M11">
        <v>0.61956</v>
      </c>
    </row>
    <row r="12" spans="1:13" x14ac:dyDescent="0.25">
      <c r="A12" t="s">
        <v>1</v>
      </c>
      <c r="B12">
        <v>0.49125000000000002</v>
      </c>
      <c r="C12">
        <v>0.46977000000000002</v>
      </c>
      <c r="D12">
        <v>0.48108000000000001</v>
      </c>
      <c r="E12">
        <v>0.55044000000000004</v>
      </c>
      <c r="F12">
        <v>0.61941000000000002</v>
      </c>
      <c r="G12">
        <v>0.68696000000000002</v>
      </c>
      <c r="H12">
        <v>0.67271000000000003</v>
      </c>
      <c r="I12">
        <v>0.67542999999999997</v>
      </c>
      <c r="J12">
        <v>0.66137999999999997</v>
      </c>
      <c r="K12">
        <v>0.65661999999999998</v>
      </c>
      <c r="L12">
        <v>0.64036000000000004</v>
      </c>
      <c r="M12">
        <v>0.62751000000000001</v>
      </c>
    </row>
    <row r="13" spans="1:13" x14ac:dyDescent="0.25">
      <c r="A13" t="s">
        <v>2</v>
      </c>
      <c r="B13">
        <v>0.77803999999999995</v>
      </c>
      <c r="C13">
        <v>0.71545000000000003</v>
      </c>
      <c r="D13">
        <v>0.70662999999999998</v>
      </c>
      <c r="E13">
        <v>0.69872000000000001</v>
      </c>
      <c r="F13">
        <v>0.68415999999999999</v>
      </c>
      <c r="G13">
        <v>0.68274000000000001</v>
      </c>
      <c r="H13">
        <v>0.67779</v>
      </c>
      <c r="I13">
        <v>0.70140999999999998</v>
      </c>
      <c r="J13">
        <v>0.69898000000000005</v>
      </c>
      <c r="K13">
        <v>0.68884999999999996</v>
      </c>
      <c r="L13">
        <v>0.69469999999999998</v>
      </c>
      <c r="M13">
        <v>0.70835000000000004</v>
      </c>
    </row>
    <row r="14" spans="1:13" x14ac:dyDescent="0.25">
      <c r="A14" t="s">
        <v>3</v>
      </c>
      <c r="B14">
        <v>0.77412000000000003</v>
      </c>
      <c r="C14">
        <v>0.70706999999999998</v>
      </c>
      <c r="D14">
        <v>0.69286000000000003</v>
      </c>
      <c r="E14">
        <v>0.67635000000000001</v>
      </c>
      <c r="F14">
        <v>0.66832999999999998</v>
      </c>
      <c r="G14">
        <v>0.71584999999999999</v>
      </c>
      <c r="H14">
        <v>0.69372</v>
      </c>
      <c r="I14">
        <v>0.66813999999999996</v>
      </c>
      <c r="J14">
        <v>0.70640999999999998</v>
      </c>
      <c r="K14">
        <v>0.70133000000000001</v>
      </c>
      <c r="L14">
        <v>0.71150999999999998</v>
      </c>
      <c r="M14">
        <v>0.65873999999999999</v>
      </c>
    </row>
    <row r="15" spans="1:13" x14ac:dyDescent="0.25">
      <c r="A15" t="s">
        <v>4</v>
      </c>
      <c r="B15">
        <v>0.77178999999999998</v>
      </c>
      <c r="C15">
        <v>0.74107000000000001</v>
      </c>
      <c r="D15">
        <v>0.74434999999999996</v>
      </c>
      <c r="E15">
        <v>0.71897999999999995</v>
      </c>
      <c r="F15">
        <v>0.70723000000000003</v>
      </c>
      <c r="G15">
        <v>0.70843</v>
      </c>
      <c r="H15">
        <v>0.70718000000000003</v>
      </c>
      <c r="I15">
        <v>0.66622999999999999</v>
      </c>
      <c r="J15">
        <v>0.58514999999999995</v>
      </c>
      <c r="K15">
        <v>0.52664999999999995</v>
      </c>
      <c r="L15">
        <v>0.48349999999999999</v>
      </c>
      <c r="M15" t="b">
        <v>0</v>
      </c>
    </row>
    <row r="16" spans="1:13" x14ac:dyDescent="0.25">
      <c r="A16" t="s">
        <v>5</v>
      </c>
      <c r="B16">
        <v>0.72284999999999999</v>
      </c>
      <c r="C16">
        <v>0.63539999999999996</v>
      </c>
      <c r="D16">
        <v>0.59933000000000003</v>
      </c>
      <c r="E16">
        <v>0.58391999999999999</v>
      </c>
      <c r="F16">
        <v>0.59143999999999997</v>
      </c>
      <c r="G16">
        <v>0.67335</v>
      </c>
      <c r="H16">
        <v>0.68535000000000001</v>
      </c>
      <c r="I16">
        <v>0.66434000000000004</v>
      </c>
      <c r="J16">
        <v>0.69216</v>
      </c>
      <c r="K16">
        <v>0.67923999999999995</v>
      </c>
      <c r="L16">
        <v>0.66524000000000005</v>
      </c>
      <c r="M16">
        <v>0.57901000000000002</v>
      </c>
    </row>
    <row r="17" spans="1:13" x14ac:dyDescent="0.25">
      <c r="A17" t="s">
        <v>1</v>
      </c>
      <c r="B17">
        <v>0.79374</v>
      </c>
      <c r="C17">
        <v>0.71840000000000004</v>
      </c>
      <c r="D17">
        <v>0.70735999999999999</v>
      </c>
      <c r="E17">
        <v>0.68332000000000004</v>
      </c>
      <c r="F17">
        <v>0.66442000000000001</v>
      </c>
      <c r="G17">
        <v>0.65742</v>
      </c>
      <c r="H17">
        <v>0.65378999999999998</v>
      </c>
      <c r="I17">
        <v>0.68262</v>
      </c>
      <c r="J17">
        <v>0.66920999999999997</v>
      </c>
      <c r="K17">
        <v>0.66868000000000005</v>
      </c>
      <c r="L17">
        <v>0.66230999999999995</v>
      </c>
      <c r="M17">
        <v>0.66193000000000002</v>
      </c>
    </row>
    <row r="18" spans="1:13" x14ac:dyDescent="0.25">
      <c r="A18" t="s">
        <v>2</v>
      </c>
      <c r="B18">
        <v>0.76329000000000002</v>
      </c>
      <c r="C18">
        <v>0.71211000000000002</v>
      </c>
      <c r="D18">
        <v>0.70404999999999995</v>
      </c>
      <c r="E18">
        <v>0.70276000000000005</v>
      </c>
      <c r="F18">
        <v>0.69291999999999998</v>
      </c>
      <c r="G18">
        <v>0.68591999999999997</v>
      </c>
      <c r="H18">
        <v>0.68147000000000002</v>
      </c>
      <c r="I18">
        <v>0.71182999999999996</v>
      </c>
      <c r="J18">
        <v>0.70504</v>
      </c>
      <c r="K18">
        <v>0.69691999999999998</v>
      </c>
      <c r="L18">
        <v>0.7167</v>
      </c>
      <c r="M18">
        <v>0.73848999999999998</v>
      </c>
    </row>
    <row r="19" spans="1:13" x14ac:dyDescent="0.25">
      <c r="A19" t="s">
        <v>3</v>
      </c>
      <c r="B19">
        <v>0.69791000000000003</v>
      </c>
      <c r="C19">
        <v>0.69843999999999995</v>
      </c>
      <c r="D19">
        <v>0.69489999999999996</v>
      </c>
      <c r="E19">
        <v>0.70337000000000005</v>
      </c>
      <c r="F19">
        <v>0.69572000000000001</v>
      </c>
      <c r="G19">
        <v>0.69201000000000001</v>
      </c>
      <c r="H19">
        <v>0.74456999999999995</v>
      </c>
      <c r="I19">
        <v>0.74158999999999997</v>
      </c>
      <c r="J19">
        <v>0.82211000000000001</v>
      </c>
      <c r="K19">
        <v>0.66664000000000001</v>
      </c>
      <c r="L19">
        <v>0.71550000000000002</v>
      </c>
      <c r="M19">
        <v>0.70496000000000003</v>
      </c>
    </row>
    <row r="20" spans="1:13" x14ac:dyDescent="0.25">
      <c r="A20" t="s">
        <v>4</v>
      </c>
      <c r="B20">
        <v>0.70543</v>
      </c>
      <c r="C20">
        <v>0.71906999999999999</v>
      </c>
      <c r="D20">
        <v>0.68901999999999997</v>
      </c>
      <c r="E20">
        <v>0.68652000000000002</v>
      </c>
      <c r="F20">
        <v>0.67998999999999998</v>
      </c>
      <c r="G20">
        <v>0.68327000000000004</v>
      </c>
      <c r="H20">
        <v>0.68854000000000004</v>
      </c>
      <c r="I20">
        <v>0.72389000000000003</v>
      </c>
      <c r="J20">
        <v>0.71257000000000004</v>
      </c>
      <c r="K20">
        <v>0.70916999999999997</v>
      </c>
      <c r="L20">
        <v>0.70867000000000002</v>
      </c>
      <c r="M20">
        <v>0.70867000000000002</v>
      </c>
    </row>
    <row r="21" spans="1:13" x14ac:dyDescent="0.25">
      <c r="A21" t="s">
        <v>5</v>
      </c>
      <c r="B21">
        <v>0.74072000000000005</v>
      </c>
      <c r="C21">
        <v>0.71160999999999996</v>
      </c>
      <c r="D21">
        <v>0.71011000000000002</v>
      </c>
      <c r="E21">
        <v>0.70753999999999995</v>
      </c>
      <c r="F21">
        <v>0.70630000000000004</v>
      </c>
      <c r="G21">
        <v>0.70374000000000003</v>
      </c>
      <c r="H21">
        <v>0.70779000000000003</v>
      </c>
      <c r="I21">
        <v>0.71362000000000003</v>
      </c>
      <c r="J21">
        <v>0.72811000000000003</v>
      </c>
      <c r="K21">
        <v>0.73004000000000002</v>
      </c>
      <c r="L21">
        <v>0.72909000000000002</v>
      </c>
      <c r="M21">
        <v>0.72931999999999997</v>
      </c>
    </row>
    <row r="26" spans="1:13" x14ac:dyDescent="0.25">
      <c r="A26" t="s">
        <v>0</v>
      </c>
      <c r="B26">
        <v>0</v>
      </c>
      <c r="C26">
        <v>14</v>
      </c>
      <c r="D26">
        <v>39</v>
      </c>
      <c r="E26">
        <v>69</v>
      </c>
      <c r="F26">
        <v>86</v>
      </c>
      <c r="G26">
        <v>109</v>
      </c>
      <c r="H26">
        <v>137</v>
      </c>
      <c r="I26">
        <v>182</v>
      </c>
      <c r="J26">
        <v>212</v>
      </c>
      <c r="K26">
        <v>236</v>
      </c>
      <c r="L26">
        <v>256</v>
      </c>
      <c r="M26">
        <v>307</v>
      </c>
    </row>
    <row r="27" spans="1:13" x14ac:dyDescent="0.25">
      <c r="A27" t="s">
        <v>1</v>
      </c>
      <c r="B27">
        <v>0.78041000000000005</v>
      </c>
      <c r="C27">
        <v>0.71597999999999995</v>
      </c>
      <c r="D27">
        <v>0.70820000000000005</v>
      </c>
      <c r="E27">
        <v>0.67666000000000004</v>
      </c>
      <c r="F27">
        <v>0.65007000000000004</v>
      </c>
      <c r="G27">
        <v>0.64797000000000005</v>
      </c>
      <c r="H27">
        <v>0.64875000000000005</v>
      </c>
      <c r="I27">
        <v>0.68406</v>
      </c>
      <c r="J27">
        <v>0.67252999999999996</v>
      </c>
      <c r="K27">
        <v>0.67267999999999994</v>
      </c>
      <c r="L27">
        <v>0.66008</v>
      </c>
      <c r="M27">
        <v>0.66274</v>
      </c>
    </row>
    <row r="28" spans="1:13" x14ac:dyDescent="0.25">
      <c r="A28" t="s">
        <v>2</v>
      </c>
      <c r="B28">
        <v>0.79098000000000002</v>
      </c>
      <c r="C28">
        <v>0.71648999999999996</v>
      </c>
      <c r="D28">
        <v>0.71040999999999999</v>
      </c>
      <c r="E28">
        <v>0.70782</v>
      </c>
      <c r="F28">
        <v>0.68415000000000004</v>
      </c>
      <c r="G28">
        <v>0.68240000000000001</v>
      </c>
      <c r="H28">
        <v>0.68400000000000005</v>
      </c>
      <c r="I28">
        <v>0.68674000000000002</v>
      </c>
      <c r="J28">
        <v>0.69319841000000004</v>
      </c>
      <c r="K28">
        <v>0.68601000000000001</v>
      </c>
      <c r="L28">
        <v>0.69042999999999999</v>
      </c>
      <c r="M28">
        <v>0.70238</v>
      </c>
    </row>
    <row r="29" spans="1:13" x14ac:dyDescent="0.25">
      <c r="A29" t="s">
        <v>3</v>
      </c>
      <c r="B29">
        <v>0.76678999999999997</v>
      </c>
      <c r="C29">
        <v>0.71716999999999997</v>
      </c>
      <c r="D29">
        <v>0.70586000000000004</v>
      </c>
      <c r="E29">
        <v>0.70633000000000001</v>
      </c>
      <c r="F29">
        <v>0.74067000000000005</v>
      </c>
      <c r="G29">
        <v>0.70155000000000001</v>
      </c>
      <c r="H29">
        <v>0.70889000000000002</v>
      </c>
      <c r="I29">
        <v>0.69125000000000003</v>
      </c>
      <c r="J29">
        <v>0.73199000000000003</v>
      </c>
      <c r="K29">
        <v>0.74078999999999995</v>
      </c>
      <c r="L29">
        <v>0.73355999999999999</v>
      </c>
      <c r="M29">
        <v>0.61082000000000003</v>
      </c>
    </row>
    <row r="30" spans="1:13" x14ac:dyDescent="0.25">
      <c r="A30" t="s">
        <v>4</v>
      </c>
      <c r="B30">
        <v>0.76432999999999995</v>
      </c>
      <c r="C30">
        <v>0.71769000000000005</v>
      </c>
      <c r="D30">
        <v>0.69389999999999996</v>
      </c>
      <c r="E30">
        <v>0.68217000000000005</v>
      </c>
      <c r="F30">
        <v>0.67822000000000005</v>
      </c>
      <c r="G30">
        <v>0.68262999999999996</v>
      </c>
      <c r="H30">
        <v>0.68530000000000002</v>
      </c>
      <c r="I30">
        <v>0.70382999999999996</v>
      </c>
      <c r="J30">
        <v>0.71192999999999995</v>
      </c>
      <c r="K30">
        <v>0.70928000000000002</v>
      </c>
      <c r="L30">
        <v>0.69857000000000002</v>
      </c>
      <c r="M30">
        <v>0.73104000000000002</v>
      </c>
    </row>
    <row r="31" spans="1:13" x14ac:dyDescent="0.25">
      <c r="A31" t="s">
        <v>1</v>
      </c>
      <c r="B31">
        <v>0.72577000000000003</v>
      </c>
      <c r="C31">
        <v>0.69525999999999999</v>
      </c>
      <c r="D31">
        <v>0.68562999999999996</v>
      </c>
      <c r="E31">
        <v>0.66066999999999998</v>
      </c>
      <c r="F31">
        <v>0.64375000000000004</v>
      </c>
      <c r="G31">
        <v>0.64271</v>
      </c>
      <c r="H31">
        <v>0.64510000000000001</v>
      </c>
      <c r="I31">
        <v>0.65630999999999995</v>
      </c>
      <c r="J31">
        <v>0.65830999999999995</v>
      </c>
      <c r="K31">
        <v>0.67064000000000001</v>
      </c>
      <c r="L31">
        <v>0.66583999999999999</v>
      </c>
      <c r="M31">
        <v>0.66988000000000003</v>
      </c>
    </row>
    <row r="32" spans="1:13" x14ac:dyDescent="0.25">
      <c r="A32" t="s">
        <v>2</v>
      </c>
      <c r="B32">
        <v>0.75448000000000004</v>
      </c>
      <c r="C32">
        <v>0.70457000000000003</v>
      </c>
      <c r="D32">
        <v>0.70072000000000001</v>
      </c>
      <c r="E32">
        <v>0.70796999999999999</v>
      </c>
      <c r="F32">
        <v>0.69381999999999999</v>
      </c>
      <c r="G32">
        <v>0.67680538000000001</v>
      </c>
      <c r="H32">
        <v>0.68178000000000005</v>
      </c>
      <c r="I32">
        <v>0.67200000000000004</v>
      </c>
      <c r="J32">
        <v>0.69779999999999998</v>
      </c>
      <c r="K32">
        <v>0.61416000000000004</v>
      </c>
      <c r="L32">
        <v>0.69976000000000005</v>
      </c>
      <c r="M32">
        <v>0.71494000000000002</v>
      </c>
    </row>
    <row r="33" spans="1:13" x14ac:dyDescent="0.25">
      <c r="A33" t="s">
        <v>3</v>
      </c>
      <c r="B33">
        <v>0.72494000000000003</v>
      </c>
      <c r="C33">
        <v>0.68784000000000001</v>
      </c>
      <c r="D33">
        <v>0.68766000000000005</v>
      </c>
      <c r="E33">
        <v>0.68832000000000004</v>
      </c>
      <c r="F33">
        <v>0.68150999999999995</v>
      </c>
      <c r="G33">
        <v>0.68339000000000005</v>
      </c>
      <c r="H33">
        <v>0.69494999999999996</v>
      </c>
      <c r="I33">
        <v>0.64527999999999996</v>
      </c>
      <c r="J33">
        <v>0.70998000000000006</v>
      </c>
      <c r="K33">
        <v>0.69755</v>
      </c>
      <c r="L33">
        <v>0.71845000000000003</v>
      </c>
      <c r="M33">
        <v>0.70767999999999998</v>
      </c>
    </row>
    <row r="34" spans="1:13" x14ac:dyDescent="0.25">
      <c r="A34" t="s">
        <v>4</v>
      </c>
      <c r="B34">
        <v>0.74778</v>
      </c>
      <c r="C34">
        <v>0.72638999999999998</v>
      </c>
      <c r="D34">
        <v>0.70570999999999995</v>
      </c>
      <c r="E34">
        <v>0.70413999999999999</v>
      </c>
      <c r="F34">
        <v>0.69593000000000005</v>
      </c>
      <c r="G34">
        <v>0.70569999999999999</v>
      </c>
      <c r="H34">
        <v>0.69427000000000005</v>
      </c>
      <c r="I34">
        <v>0.68037000000000003</v>
      </c>
      <c r="J34">
        <v>0.70457999999999998</v>
      </c>
      <c r="K34">
        <v>0.65937000000000001</v>
      </c>
      <c r="L34">
        <v>0.64622999999999997</v>
      </c>
      <c r="M34">
        <v>0.60795999999999994</v>
      </c>
    </row>
    <row r="35" spans="1:13" x14ac:dyDescent="0.25">
      <c r="A35" t="s">
        <v>2</v>
      </c>
      <c r="B35">
        <v>0.77803999999999995</v>
      </c>
      <c r="C35">
        <v>0.71545000000000003</v>
      </c>
      <c r="D35">
        <v>0.70662999999999998</v>
      </c>
      <c r="E35">
        <v>0.69872000000000001</v>
      </c>
      <c r="F35">
        <v>0.68415999999999999</v>
      </c>
      <c r="G35">
        <v>0.68274000000000001</v>
      </c>
      <c r="H35">
        <v>0.67779</v>
      </c>
      <c r="I35">
        <v>0.70140999999999998</v>
      </c>
      <c r="J35">
        <v>0.69898000000000005</v>
      </c>
      <c r="K35">
        <v>0.68884999999999996</v>
      </c>
      <c r="L35">
        <v>0.69469999999999998</v>
      </c>
      <c r="M35">
        <v>0.70835000000000004</v>
      </c>
    </row>
    <row r="36" spans="1:13" x14ac:dyDescent="0.25">
      <c r="A36" t="s">
        <v>3</v>
      </c>
      <c r="B36">
        <v>0.77412000000000003</v>
      </c>
      <c r="C36">
        <v>0.70706999999999998</v>
      </c>
      <c r="D36">
        <v>0.69286000000000003</v>
      </c>
      <c r="E36">
        <v>0.67635000000000001</v>
      </c>
      <c r="F36">
        <v>0.66832999999999998</v>
      </c>
      <c r="G36">
        <v>0.71584999999999999</v>
      </c>
      <c r="H36">
        <v>0.69372</v>
      </c>
      <c r="I36">
        <v>0.66813999999999996</v>
      </c>
      <c r="J36">
        <v>0.70640999999999998</v>
      </c>
      <c r="K36">
        <v>0.70133000000000001</v>
      </c>
      <c r="L36">
        <v>0.71150999999999998</v>
      </c>
      <c r="M36">
        <v>0.65873999999999999</v>
      </c>
    </row>
    <row r="37" spans="1:13" x14ac:dyDescent="0.25">
      <c r="A37" t="s">
        <v>5</v>
      </c>
      <c r="B37">
        <v>0.72284999999999999</v>
      </c>
      <c r="C37">
        <v>0.63539999999999996</v>
      </c>
      <c r="D37">
        <v>0.59933000000000003</v>
      </c>
      <c r="E37">
        <v>0.58391999999999999</v>
      </c>
      <c r="F37">
        <v>0.59143999999999997</v>
      </c>
      <c r="G37">
        <v>0.67335</v>
      </c>
      <c r="H37">
        <v>0.68535000000000001</v>
      </c>
      <c r="I37">
        <v>0.66434000000000004</v>
      </c>
      <c r="J37">
        <v>0.69216</v>
      </c>
      <c r="K37">
        <v>0.67923999999999995</v>
      </c>
      <c r="L37">
        <v>0.66524000000000005</v>
      </c>
      <c r="M37">
        <v>0.57901000000000002</v>
      </c>
    </row>
    <row r="38" spans="1:13" x14ac:dyDescent="0.25">
      <c r="A38" t="s">
        <v>1</v>
      </c>
      <c r="B38">
        <v>0.79374</v>
      </c>
      <c r="C38">
        <v>0.71840000000000004</v>
      </c>
      <c r="D38">
        <v>0.70735999999999999</v>
      </c>
      <c r="E38">
        <v>0.68332000000000004</v>
      </c>
      <c r="F38">
        <v>0.66442000000000001</v>
      </c>
      <c r="G38">
        <v>0.65742</v>
      </c>
      <c r="H38">
        <v>0.65378999999999998</v>
      </c>
      <c r="I38">
        <v>0.68262</v>
      </c>
      <c r="J38">
        <v>0.66920999999999997</v>
      </c>
      <c r="K38">
        <v>0.66868000000000005</v>
      </c>
      <c r="L38">
        <v>0.66230999999999995</v>
      </c>
      <c r="M38">
        <v>0.66193000000000002</v>
      </c>
    </row>
    <row r="39" spans="1:13" x14ac:dyDescent="0.25">
      <c r="A39" t="s">
        <v>2</v>
      </c>
      <c r="B39">
        <v>0.76329000000000002</v>
      </c>
      <c r="C39">
        <v>0.71211000000000002</v>
      </c>
      <c r="D39">
        <v>0.70404999999999995</v>
      </c>
      <c r="E39">
        <v>0.70276000000000005</v>
      </c>
      <c r="F39">
        <v>0.69291999999999998</v>
      </c>
      <c r="G39">
        <v>0.68591999999999997</v>
      </c>
      <c r="H39">
        <v>0.68147000000000002</v>
      </c>
      <c r="I39">
        <v>0.71182999999999996</v>
      </c>
      <c r="J39">
        <v>0.70504</v>
      </c>
      <c r="K39">
        <v>0.69691999999999998</v>
      </c>
      <c r="L39">
        <v>0.7167</v>
      </c>
      <c r="M39">
        <v>0.73848999999999998</v>
      </c>
    </row>
    <row r="40" spans="1:13" x14ac:dyDescent="0.25">
      <c r="A40" t="s">
        <v>3</v>
      </c>
      <c r="B40">
        <v>0.69791000000000003</v>
      </c>
      <c r="C40">
        <v>0.69843999999999995</v>
      </c>
      <c r="D40">
        <v>0.69489999999999996</v>
      </c>
      <c r="E40">
        <v>0.70337000000000005</v>
      </c>
      <c r="F40">
        <v>0.69572000000000001</v>
      </c>
      <c r="G40">
        <v>0.69201000000000001</v>
      </c>
      <c r="H40">
        <v>0.74456999999999995</v>
      </c>
      <c r="I40">
        <v>0.74158999999999997</v>
      </c>
      <c r="J40">
        <v>0.82211000000000001</v>
      </c>
      <c r="K40">
        <v>0.66664000000000001</v>
      </c>
      <c r="L40">
        <v>0.71550000000000002</v>
      </c>
      <c r="M40">
        <v>0.70496000000000003</v>
      </c>
    </row>
    <row r="41" spans="1:13" x14ac:dyDescent="0.25">
      <c r="A41" t="s">
        <v>4</v>
      </c>
      <c r="B41">
        <v>0.70543</v>
      </c>
      <c r="C41">
        <v>0.71906999999999999</v>
      </c>
      <c r="D41">
        <v>0.68901999999999997</v>
      </c>
      <c r="E41">
        <v>0.68652000000000002</v>
      </c>
      <c r="F41">
        <v>0.67998999999999998</v>
      </c>
      <c r="G41">
        <v>0.68327000000000004</v>
      </c>
      <c r="H41">
        <v>0.68854000000000004</v>
      </c>
      <c r="I41">
        <v>0.72389000000000003</v>
      </c>
      <c r="J41">
        <v>0.71257000000000004</v>
      </c>
      <c r="K41">
        <v>0.70916999999999997</v>
      </c>
      <c r="L41">
        <v>0.70867000000000002</v>
      </c>
      <c r="M41">
        <v>0.70867000000000002</v>
      </c>
    </row>
    <row r="42" spans="1:13" x14ac:dyDescent="0.25">
      <c r="A42" t="s">
        <v>5</v>
      </c>
      <c r="B42">
        <v>0.74072000000000005</v>
      </c>
      <c r="C42">
        <v>0.71160999999999996</v>
      </c>
      <c r="D42">
        <v>0.71011000000000002</v>
      </c>
      <c r="E42">
        <v>0.70753999999999995</v>
      </c>
      <c r="F42">
        <v>0.70630000000000004</v>
      </c>
      <c r="G42">
        <v>0.70374000000000003</v>
      </c>
      <c r="H42">
        <v>0.70779000000000003</v>
      </c>
      <c r="I42">
        <v>0.71362000000000003</v>
      </c>
      <c r="J42">
        <v>0.72811000000000003</v>
      </c>
      <c r="K42">
        <v>0.73004000000000002</v>
      </c>
      <c r="L42">
        <v>0.72909000000000002</v>
      </c>
      <c r="M42">
        <v>0.72931999999999997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EC8B6-1D89-4508-8A6A-2EA810DC8E2A}">
  <dimension ref="A1:AN13"/>
  <sheetViews>
    <sheetView workbookViewId="0">
      <selection activeCell="U2" sqref="U2:V13"/>
    </sheetView>
  </sheetViews>
  <sheetFormatPr defaultRowHeight="15" x14ac:dyDescent="0.25"/>
  <sheetData>
    <row r="1" spans="1:4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</v>
      </c>
      <c r="G1" t="s">
        <v>2</v>
      </c>
      <c r="H1" t="s">
        <v>3</v>
      </c>
      <c r="I1" t="s">
        <v>4</v>
      </c>
      <c r="J1" t="s">
        <v>2</v>
      </c>
      <c r="K1" t="s">
        <v>3</v>
      </c>
      <c r="L1" t="s">
        <v>5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U1" t="s">
        <v>7</v>
      </c>
      <c r="V1" t="s">
        <v>8</v>
      </c>
      <c r="X1" t="s">
        <v>0</v>
      </c>
      <c r="Y1" t="s">
        <v>1</v>
      </c>
      <c r="Z1" t="s">
        <v>2</v>
      </c>
      <c r="AA1" t="s">
        <v>3</v>
      </c>
      <c r="AB1" t="s">
        <v>4</v>
      </c>
      <c r="AC1" t="s">
        <v>1</v>
      </c>
      <c r="AD1" t="s">
        <v>2</v>
      </c>
      <c r="AE1" t="s">
        <v>3</v>
      </c>
      <c r="AF1" t="s">
        <v>4</v>
      </c>
      <c r="AG1" t="s">
        <v>2</v>
      </c>
      <c r="AH1" t="s">
        <v>3</v>
      </c>
      <c r="AI1" t="s">
        <v>5</v>
      </c>
      <c r="AJ1" t="s">
        <v>1</v>
      </c>
      <c r="AK1" t="s">
        <v>2</v>
      </c>
      <c r="AL1" t="s">
        <v>3</v>
      </c>
      <c r="AM1" t="s">
        <v>4</v>
      </c>
      <c r="AN1" t="s">
        <v>5</v>
      </c>
    </row>
    <row r="2" spans="1:40" x14ac:dyDescent="0.25">
      <c r="A2">
        <v>0</v>
      </c>
      <c r="B2">
        <v>0.78041000000000005</v>
      </c>
      <c r="C2">
        <v>0.79098000000000002</v>
      </c>
      <c r="D2">
        <v>0.76678999999999997</v>
      </c>
      <c r="E2">
        <v>0.76432999999999995</v>
      </c>
      <c r="F2">
        <v>0.72577000000000003</v>
      </c>
      <c r="G2">
        <v>0.75448000000000004</v>
      </c>
      <c r="H2">
        <v>0.72494000000000003</v>
      </c>
      <c r="I2">
        <v>0.74778</v>
      </c>
      <c r="J2">
        <v>0.77803999999999995</v>
      </c>
      <c r="K2">
        <v>0.77412000000000003</v>
      </c>
      <c r="L2">
        <v>0.72284999999999999</v>
      </c>
      <c r="M2">
        <v>0.79374</v>
      </c>
      <c r="N2">
        <v>0.76329000000000002</v>
      </c>
      <c r="O2">
        <v>0.69791000000000003</v>
      </c>
      <c r="P2">
        <v>0.70543</v>
      </c>
      <c r="Q2">
        <v>0.74072000000000005</v>
      </c>
      <c r="U2">
        <f>MEDIAN(B2:Q2)</f>
        <v>0.75888500000000003</v>
      </c>
      <c r="V2">
        <f>MEDIAN(Y2:AN2)</f>
        <v>2.0339999999999969E-2</v>
      </c>
      <c r="X2">
        <v>0</v>
      </c>
      <c r="Y2">
        <f t="shared" ref="Y2:AN2" si="0">ABS(B2-$U2)</f>
        <v>2.1525000000000016E-2</v>
      </c>
      <c r="Z2">
        <f t="shared" si="0"/>
        <v>3.2094999999999985E-2</v>
      </c>
      <c r="AA2">
        <f t="shared" si="0"/>
        <v>7.9049999999999399E-3</v>
      </c>
      <c r="AB2">
        <f t="shared" si="0"/>
        <v>5.4449999999999221E-3</v>
      </c>
      <c r="AC2">
        <f t="shared" si="0"/>
        <v>3.3115000000000006E-2</v>
      </c>
      <c r="AD2">
        <f t="shared" si="0"/>
        <v>4.4049999999999923E-3</v>
      </c>
      <c r="AE2">
        <f t="shared" si="0"/>
        <v>3.3945000000000003E-2</v>
      </c>
      <c r="AF2">
        <f t="shared" si="0"/>
        <v>1.1105000000000032E-2</v>
      </c>
      <c r="AG2">
        <f t="shared" si="0"/>
        <v>1.9154999999999922E-2</v>
      </c>
      <c r="AH2">
        <f t="shared" si="0"/>
        <v>1.5234999999999999E-2</v>
      </c>
      <c r="AI2">
        <f t="shared" si="0"/>
        <v>3.6035000000000039E-2</v>
      </c>
      <c r="AJ2">
        <f t="shared" si="0"/>
        <v>3.4854999999999969E-2</v>
      </c>
      <c r="AK2">
        <f t="shared" si="0"/>
        <v>4.4049999999999923E-3</v>
      </c>
      <c r="AL2">
        <f t="shared" si="0"/>
        <v>6.0975000000000001E-2</v>
      </c>
      <c r="AM2">
        <f t="shared" si="0"/>
        <v>5.345500000000003E-2</v>
      </c>
      <c r="AN2">
        <f t="shared" si="0"/>
        <v>1.8164999999999987E-2</v>
      </c>
    </row>
    <row r="3" spans="1:40" x14ac:dyDescent="0.25">
      <c r="A3">
        <v>14</v>
      </c>
      <c r="B3">
        <v>0.71597999999999995</v>
      </c>
      <c r="C3">
        <v>0.71648999999999996</v>
      </c>
      <c r="D3">
        <v>0.71716999999999997</v>
      </c>
      <c r="E3">
        <v>0.71769000000000005</v>
      </c>
      <c r="F3">
        <v>0.69525999999999999</v>
      </c>
      <c r="G3">
        <v>0.70457000000000003</v>
      </c>
      <c r="H3">
        <v>0.68784000000000001</v>
      </c>
      <c r="I3">
        <v>0.72638999999999998</v>
      </c>
      <c r="J3">
        <v>0.71545000000000003</v>
      </c>
      <c r="K3">
        <v>0.70706999999999998</v>
      </c>
      <c r="L3">
        <v>0.63539999999999996</v>
      </c>
      <c r="M3">
        <v>0.71840000000000004</v>
      </c>
      <c r="N3">
        <v>0.71211000000000002</v>
      </c>
      <c r="O3">
        <v>0.69843999999999995</v>
      </c>
      <c r="P3">
        <v>0.71906999999999999</v>
      </c>
      <c r="Q3">
        <v>0.71160999999999996</v>
      </c>
      <c r="U3">
        <f t="shared" ref="U3:U13" si="1">MEDIAN(B3:Q3)</f>
        <v>0.71378000000000008</v>
      </c>
      <c r="V3">
        <f t="shared" ref="V3:V12" si="2">MEDIAN(Y3:AN3)</f>
        <v>4.9549999999999317E-3</v>
      </c>
      <c r="X3">
        <v>14</v>
      </c>
      <c r="Y3">
        <f t="shared" ref="Y3:Y13" si="3">ABS(B3-$U3)</f>
        <v>2.1999999999998687E-3</v>
      </c>
      <c r="Z3">
        <f t="shared" ref="Z3:Z13" si="4">ABS(C3-$U3)</f>
        <v>2.7099999999998792E-3</v>
      </c>
      <c r="AA3">
        <f t="shared" ref="AA3:AA13" si="5">ABS(D3-$U3)</f>
        <v>3.3899999999998931E-3</v>
      </c>
      <c r="AB3">
        <f t="shared" ref="AB3:AB13" si="6">ABS(E3-$U3)</f>
        <v>3.9099999999999691E-3</v>
      </c>
      <c r="AC3">
        <f t="shared" ref="AC3:AC13" si="7">ABS(F3-$U3)</f>
        <v>1.8520000000000092E-2</v>
      </c>
      <c r="AD3">
        <f t="shared" ref="AD3:AD13" si="8">ABS(G3-$U3)</f>
        <v>9.2100000000000515E-3</v>
      </c>
      <c r="AE3">
        <f t="shared" ref="AE3:AE13" si="9">ABS(H3-$U3)</f>
        <v>2.5940000000000074E-2</v>
      </c>
      <c r="AF3">
        <f t="shared" ref="AF3:AF13" si="10">ABS(I3-$U3)</f>
        <v>1.2609999999999899E-2</v>
      </c>
      <c r="AG3">
        <f t="shared" ref="AG3:AG13" si="11">ABS(J3-$U3)</f>
        <v>1.6699999999999493E-3</v>
      </c>
      <c r="AH3">
        <f t="shared" ref="AH3:AH13" si="12">ABS(K3-$U3)</f>
        <v>6.7100000000001048E-3</v>
      </c>
      <c r="AI3">
        <f t="shared" ref="AI3:AI13" si="13">ABS(L3-$U3)</f>
        <v>7.8380000000000116E-2</v>
      </c>
      <c r="AJ3">
        <f t="shared" ref="AJ3:AJ13" si="14">ABS(M3-$U3)</f>
        <v>4.6199999999999575E-3</v>
      </c>
      <c r="AK3">
        <f t="shared" ref="AK3:AK13" si="15">ABS(N3-$U3)</f>
        <v>1.6700000000000603E-3</v>
      </c>
      <c r="AL3">
        <f t="shared" ref="AL3:AL13" si="16">ABS(O3-$U3)</f>
        <v>1.5340000000000131E-2</v>
      </c>
      <c r="AM3">
        <f t="shared" ref="AM3:AM13" si="17">ABS(P3-$U3)</f>
        <v>5.2899999999999059E-3</v>
      </c>
      <c r="AN3">
        <f t="shared" ref="AN3:AN13" si="18">ABS(Q3-$U3)</f>
        <v>2.1700000000001163E-3</v>
      </c>
    </row>
    <row r="4" spans="1:40" x14ac:dyDescent="0.25">
      <c r="A4">
        <v>39</v>
      </c>
      <c r="B4">
        <v>0.70820000000000005</v>
      </c>
      <c r="C4">
        <v>0.71040999999999999</v>
      </c>
      <c r="D4">
        <v>0.70586000000000004</v>
      </c>
      <c r="E4">
        <v>0.69389999999999996</v>
      </c>
      <c r="F4">
        <v>0.68562999999999996</v>
      </c>
      <c r="G4">
        <v>0.70072000000000001</v>
      </c>
      <c r="H4">
        <v>0.68766000000000005</v>
      </c>
      <c r="I4">
        <v>0.70570999999999995</v>
      </c>
      <c r="J4">
        <v>0.70662999999999998</v>
      </c>
      <c r="K4">
        <v>0.69286000000000003</v>
      </c>
      <c r="L4">
        <v>0.59933000000000003</v>
      </c>
      <c r="M4">
        <v>0.70735999999999999</v>
      </c>
      <c r="N4">
        <v>0.70404999999999995</v>
      </c>
      <c r="O4">
        <v>0.69489999999999996</v>
      </c>
      <c r="P4">
        <v>0.68901999999999997</v>
      </c>
      <c r="Q4">
        <v>0.71011000000000002</v>
      </c>
      <c r="U4">
        <f t="shared" si="1"/>
        <v>0.70238500000000004</v>
      </c>
      <c r="V4">
        <f t="shared" si="2"/>
        <v>7.6050000000000284E-3</v>
      </c>
      <c r="X4">
        <v>39</v>
      </c>
      <c r="Y4">
        <f t="shared" si="3"/>
        <v>5.8150000000000146E-3</v>
      </c>
      <c r="Z4">
        <f t="shared" si="4"/>
        <v>8.0249999999999488E-3</v>
      </c>
      <c r="AA4">
        <f t="shared" si="5"/>
        <v>3.4750000000000059E-3</v>
      </c>
      <c r="AB4">
        <f t="shared" si="6"/>
        <v>8.4850000000000758E-3</v>
      </c>
      <c r="AC4">
        <f t="shared" si="7"/>
        <v>1.6755000000000075E-2</v>
      </c>
      <c r="AD4">
        <f t="shared" si="8"/>
        <v>1.6650000000000276E-3</v>
      </c>
      <c r="AE4">
        <f t="shared" si="9"/>
        <v>1.4724999999999988E-2</v>
      </c>
      <c r="AF4">
        <f t="shared" si="10"/>
        <v>3.3249999999999114E-3</v>
      </c>
      <c r="AG4">
        <f t="shared" si="11"/>
        <v>4.2449999999999433E-3</v>
      </c>
      <c r="AH4">
        <f t="shared" si="12"/>
        <v>9.5250000000000057E-3</v>
      </c>
      <c r="AI4">
        <f t="shared" si="13"/>
        <v>0.10305500000000001</v>
      </c>
      <c r="AJ4">
        <f t="shared" si="14"/>
        <v>4.9749999999999517E-3</v>
      </c>
      <c r="AK4">
        <f t="shared" si="15"/>
        <v>1.6649999999999165E-3</v>
      </c>
      <c r="AL4">
        <f t="shared" si="16"/>
        <v>7.4850000000000749E-3</v>
      </c>
      <c r="AM4">
        <f t="shared" si="17"/>
        <v>1.3365000000000071E-2</v>
      </c>
      <c r="AN4">
        <f t="shared" si="18"/>
        <v>7.7249999999999819E-3</v>
      </c>
    </row>
    <row r="5" spans="1:40" x14ac:dyDescent="0.25">
      <c r="A5">
        <v>69</v>
      </c>
      <c r="B5">
        <v>0.67666000000000004</v>
      </c>
      <c r="C5">
        <v>0.70782</v>
      </c>
      <c r="D5">
        <v>0.70633000000000001</v>
      </c>
      <c r="E5">
        <v>0.68217000000000005</v>
      </c>
      <c r="F5">
        <v>0.66066999999999998</v>
      </c>
      <c r="G5">
        <v>0.70796999999999999</v>
      </c>
      <c r="H5">
        <v>0.68832000000000004</v>
      </c>
      <c r="I5">
        <v>0.70413999999999999</v>
      </c>
      <c r="J5">
        <v>0.69872000000000001</v>
      </c>
      <c r="K5">
        <v>0.67635000000000001</v>
      </c>
      <c r="L5">
        <v>0.58391999999999999</v>
      </c>
      <c r="M5">
        <v>0.68332000000000004</v>
      </c>
      <c r="N5">
        <v>0.70276000000000005</v>
      </c>
      <c r="O5">
        <v>0.70337000000000005</v>
      </c>
      <c r="P5">
        <v>0.68652000000000002</v>
      </c>
      <c r="Q5">
        <v>0.70753999999999995</v>
      </c>
      <c r="U5">
        <f t="shared" si="1"/>
        <v>0.69352000000000003</v>
      </c>
      <c r="V5">
        <f t="shared" si="2"/>
        <v>1.207999999999998E-2</v>
      </c>
      <c r="X5">
        <v>69</v>
      </c>
      <c r="Y5">
        <f t="shared" si="3"/>
        <v>1.6859999999999986E-2</v>
      </c>
      <c r="Z5">
        <f t="shared" si="4"/>
        <v>1.4299999999999979E-2</v>
      </c>
      <c r="AA5">
        <f t="shared" si="5"/>
        <v>1.2809999999999988E-2</v>
      </c>
      <c r="AB5">
        <f t="shared" si="6"/>
        <v>1.1349999999999971E-2</v>
      </c>
      <c r="AC5">
        <f t="shared" si="7"/>
        <v>3.2850000000000046E-2</v>
      </c>
      <c r="AD5">
        <f t="shared" si="8"/>
        <v>1.4449999999999963E-2</v>
      </c>
      <c r="AE5">
        <f t="shared" si="9"/>
        <v>5.1999999999999824E-3</v>
      </c>
      <c r="AF5">
        <f t="shared" si="10"/>
        <v>1.0619999999999963E-2</v>
      </c>
      <c r="AG5">
        <f t="shared" si="11"/>
        <v>5.1999999999999824E-3</v>
      </c>
      <c r="AH5">
        <f t="shared" si="12"/>
        <v>1.7170000000000019E-2</v>
      </c>
      <c r="AI5">
        <f t="shared" si="13"/>
        <v>0.10960000000000003</v>
      </c>
      <c r="AJ5">
        <f t="shared" si="14"/>
        <v>1.0199999999999987E-2</v>
      </c>
      <c r="AK5">
        <f t="shared" si="15"/>
        <v>9.240000000000026E-3</v>
      </c>
      <c r="AL5">
        <f t="shared" si="16"/>
        <v>9.8500000000000254E-3</v>
      </c>
      <c r="AM5">
        <f t="shared" si="17"/>
        <v>7.0000000000000062E-3</v>
      </c>
      <c r="AN5">
        <f t="shared" si="18"/>
        <v>1.4019999999999921E-2</v>
      </c>
    </row>
    <row r="6" spans="1:40" x14ac:dyDescent="0.25">
      <c r="A6">
        <v>86</v>
      </c>
      <c r="B6">
        <v>0.65007000000000004</v>
      </c>
      <c r="C6">
        <v>0.68415000000000004</v>
      </c>
      <c r="D6">
        <v>0.74067000000000005</v>
      </c>
      <c r="E6">
        <v>0.67822000000000005</v>
      </c>
      <c r="F6">
        <v>0.64375000000000004</v>
      </c>
      <c r="G6">
        <v>0.69381999999999999</v>
      </c>
      <c r="H6">
        <v>0.68150999999999995</v>
      </c>
      <c r="I6">
        <v>0.69593000000000005</v>
      </c>
      <c r="J6">
        <v>0.68415999999999999</v>
      </c>
      <c r="K6">
        <v>0.66832999999999998</v>
      </c>
      <c r="L6">
        <v>0.59143999999999997</v>
      </c>
      <c r="M6">
        <v>0.66442000000000001</v>
      </c>
      <c r="N6">
        <v>0.69291999999999998</v>
      </c>
      <c r="O6">
        <v>0.69572000000000001</v>
      </c>
      <c r="P6">
        <v>0.67998999999999998</v>
      </c>
      <c r="Q6">
        <v>0.70630000000000004</v>
      </c>
      <c r="U6">
        <f t="shared" si="1"/>
        <v>0.68283000000000005</v>
      </c>
      <c r="V6">
        <f t="shared" si="2"/>
        <v>1.2994999999999979E-2</v>
      </c>
      <c r="X6">
        <v>86</v>
      </c>
      <c r="Y6">
        <f t="shared" si="3"/>
        <v>3.2760000000000011E-2</v>
      </c>
      <c r="Z6">
        <f t="shared" si="4"/>
        <v>1.3199999999999878E-3</v>
      </c>
      <c r="AA6">
        <f t="shared" si="5"/>
        <v>5.7840000000000003E-2</v>
      </c>
      <c r="AB6">
        <f t="shared" si="6"/>
        <v>4.610000000000003E-3</v>
      </c>
      <c r="AC6">
        <f t="shared" si="7"/>
        <v>3.9080000000000004E-2</v>
      </c>
      <c r="AD6">
        <f t="shared" si="8"/>
        <v>1.0989999999999944E-2</v>
      </c>
      <c r="AE6">
        <f t="shared" si="9"/>
        <v>1.3200000000000989E-3</v>
      </c>
      <c r="AF6">
        <f t="shared" si="10"/>
        <v>1.3100000000000001E-2</v>
      </c>
      <c r="AG6">
        <f t="shared" si="11"/>
        <v>1.3299999999999423E-3</v>
      </c>
      <c r="AH6">
        <f t="shared" si="12"/>
        <v>1.4500000000000068E-2</v>
      </c>
      <c r="AI6">
        <f t="shared" si="13"/>
        <v>9.1390000000000082E-2</v>
      </c>
      <c r="AJ6">
        <f t="shared" si="14"/>
        <v>1.8410000000000037E-2</v>
      </c>
      <c r="AK6">
        <f t="shared" si="15"/>
        <v>1.0089999999999932E-2</v>
      </c>
      <c r="AL6">
        <f t="shared" si="16"/>
        <v>1.2889999999999957E-2</v>
      </c>
      <c r="AM6">
        <f t="shared" si="17"/>
        <v>2.8400000000000647E-3</v>
      </c>
      <c r="AN6">
        <f t="shared" si="18"/>
        <v>2.3469999999999991E-2</v>
      </c>
    </row>
    <row r="7" spans="1:40" x14ac:dyDescent="0.25">
      <c r="A7">
        <v>109</v>
      </c>
      <c r="B7">
        <v>0.64797000000000005</v>
      </c>
      <c r="C7">
        <v>0.68240000000000001</v>
      </c>
      <c r="D7">
        <v>0.70155000000000001</v>
      </c>
      <c r="E7">
        <v>0.68262999999999996</v>
      </c>
      <c r="F7">
        <v>0.64271</v>
      </c>
      <c r="G7">
        <v>0.67680538000000001</v>
      </c>
      <c r="H7">
        <v>0.68339000000000005</v>
      </c>
      <c r="I7">
        <v>0.70569999999999999</v>
      </c>
      <c r="J7">
        <v>0.68274000000000001</v>
      </c>
      <c r="K7">
        <v>0.71584999999999999</v>
      </c>
      <c r="L7">
        <v>0.67335</v>
      </c>
      <c r="M7">
        <v>0.65742</v>
      </c>
      <c r="N7">
        <v>0.68591999999999997</v>
      </c>
      <c r="O7">
        <v>0.69201000000000001</v>
      </c>
      <c r="P7">
        <v>0.68327000000000004</v>
      </c>
      <c r="Q7">
        <v>0.70374000000000003</v>
      </c>
      <c r="U7">
        <f t="shared" si="1"/>
        <v>0.68300500000000008</v>
      </c>
      <c r="V7">
        <f t="shared" si="2"/>
        <v>9.330000000000005E-3</v>
      </c>
      <c r="X7">
        <v>109</v>
      </c>
      <c r="Y7">
        <f t="shared" si="3"/>
        <v>3.5035000000000038E-2</v>
      </c>
      <c r="Z7">
        <f t="shared" si="4"/>
        <v>6.050000000000777E-4</v>
      </c>
      <c r="AA7">
        <f t="shared" si="5"/>
        <v>1.8544999999999923E-2</v>
      </c>
      <c r="AB7">
        <f t="shared" si="6"/>
        <v>3.7500000000012523E-4</v>
      </c>
      <c r="AC7">
        <f t="shared" si="7"/>
        <v>4.0295000000000081E-2</v>
      </c>
      <c r="AD7">
        <f t="shared" si="8"/>
        <v>6.1996200000000723E-3</v>
      </c>
      <c r="AE7">
        <f t="shared" si="9"/>
        <v>3.849999999999687E-4</v>
      </c>
      <c r="AF7">
        <f t="shared" si="10"/>
        <v>2.269499999999991E-2</v>
      </c>
      <c r="AG7">
        <f t="shared" si="11"/>
        <v>2.6500000000007073E-4</v>
      </c>
      <c r="AH7">
        <f t="shared" si="12"/>
        <v>3.2844999999999902E-2</v>
      </c>
      <c r="AI7">
        <f t="shared" si="13"/>
        <v>9.6550000000000802E-3</v>
      </c>
      <c r="AJ7">
        <f t="shared" si="14"/>
        <v>2.558500000000008E-2</v>
      </c>
      <c r="AK7">
        <f t="shared" si="15"/>
        <v>2.9149999999998899E-3</v>
      </c>
      <c r="AL7">
        <f t="shared" si="16"/>
        <v>9.0049999999999297E-3</v>
      </c>
      <c r="AM7">
        <f t="shared" si="17"/>
        <v>2.6499999999995971E-4</v>
      </c>
      <c r="AN7">
        <f t="shared" si="18"/>
        <v>2.0734999999999948E-2</v>
      </c>
    </row>
    <row r="8" spans="1:40" x14ac:dyDescent="0.25">
      <c r="A8">
        <v>137</v>
      </c>
      <c r="B8">
        <v>0.64875000000000005</v>
      </c>
      <c r="C8">
        <v>0.68400000000000005</v>
      </c>
      <c r="D8">
        <v>0.70889000000000002</v>
      </c>
      <c r="E8">
        <v>0.68530000000000002</v>
      </c>
      <c r="F8">
        <v>0.64510000000000001</v>
      </c>
      <c r="G8">
        <v>0.68178000000000005</v>
      </c>
      <c r="H8">
        <v>0.69494999999999996</v>
      </c>
      <c r="I8">
        <v>0.69427000000000005</v>
      </c>
      <c r="J8">
        <v>0.67779</v>
      </c>
      <c r="K8">
        <v>0.69372</v>
      </c>
      <c r="L8">
        <v>0.68535000000000001</v>
      </c>
      <c r="M8">
        <v>0.65378999999999998</v>
      </c>
      <c r="N8">
        <v>0.68147000000000002</v>
      </c>
      <c r="O8">
        <v>0.74456999999999995</v>
      </c>
      <c r="P8">
        <v>0.68854000000000004</v>
      </c>
      <c r="Q8">
        <v>0.70779000000000003</v>
      </c>
      <c r="U8">
        <f t="shared" si="1"/>
        <v>0.68532499999999996</v>
      </c>
      <c r="V8">
        <f t="shared" si="2"/>
        <v>8.6700000000000665E-3</v>
      </c>
      <c r="X8">
        <v>137</v>
      </c>
      <c r="Y8">
        <f t="shared" si="3"/>
        <v>3.6574999999999913E-2</v>
      </c>
      <c r="Z8">
        <f t="shared" si="4"/>
        <v>1.3249999999999096E-3</v>
      </c>
      <c r="AA8">
        <f t="shared" si="5"/>
        <v>2.3565000000000058E-2</v>
      </c>
      <c r="AB8">
        <f t="shared" si="6"/>
        <v>2.4999999999941735E-5</v>
      </c>
      <c r="AC8">
        <f t="shared" si="7"/>
        <v>4.0224999999999955E-2</v>
      </c>
      <c r="AD8">
        <f t="shared" si="8"/>
        <v>3.5449999999999093E-3</v>
      </c>
      <c r="AE8">
        <f t="shared" si="9"/>
        <v>9.6249999999999947E-3</v>
      </c>
      <c r="AF8">
        <f t="shared" si="10"/>
        <v>8.9450000000000918E-3</v>
      </c>
      <c r="AG8">
        <f t="shared" si="11"/>
        <v>7.5349999999999584E-3</v>
      </c>
      <c r="AH8">
        <f t="shared" si="12"/>
        <v>8.3950000000000413E-3</v>
      </c>
      <c r="AI8">
        <f t="shared" si="13"/>
        <v>2.5000000000052758E-5</v>
      </c>
      <c r="AJ8">
        <f t="shared" si="14"/>
        <v>3.153499999999998E-2</v>
      </c>
      <c r="AK8">
        <f t="shared" si="15"/>
        <v>3.8549999999999418E-3</v>
      </c>
      <c r="AL8">
        <f t="shared" si="16"/>
        <v>5.9244999999999992E-2</v>
      </c>
      <c r="AM8">
        <f t="shared" si="17"/>
        <v>3.2150000000000789E-3</v>
      </c>
      <c r="AN8">
        <f t="shared" si="18"/>
        <v>2.2465000000000068E-2</v>
      </c>
    </row>
    <row r="9" spans="1:40" x14ac:dyDescent="0.25">
      <c r="A9">
        <v>182</v>
      </c>
      <c r="B9">
        <v>0.68406</v>
      </c>
      <c r="C9">
        <v>0.68674000000000002</v>
      </c>
      <c r="D9">
        <v>0.69125000000000003</v>
      </c>
      <c r="E9">
        <v>0.70382999999999996</v>
      </c>
      <c r="F9">
        <v>0.65630999999999995</v>
      </c>
      <c r="G9">
        <v>0.67200000000000004</v>
      </c>
      <c r="H9">
        <v>0.64527999999999996</v>
      </c>
      <c r="I9">
        <v>0.68037000000000003</v>
      </c>
      <c r="J9">
        <v>0.70140999999999998</v>
      </c>
      <c r="K9">
        <v>0.66813999999999996</v>
      </c>
      <c r="L9">
        <v>0.66434000000000004</v>
      </c>
      <c r="M9">
        <v>0.68262</v>
      </c>
      <c r="N9">
        <v>0.71182999999999996</v>
      </c>
      <c r="O9">
        <v>0.74158999999999997</v>
      </c>
      <c r="P9">
        <v>0.72389000000000003</v>
      </c>
      <c r="Q9">
        <v>0.71362000000000003</v>
      </c>
      <c r="U9">
        <f t="shared" si="1"/>
        <v>0.68540000000000001</v>
      </c>
      <c r="V9">
        <f t="shared" si="2"/>
        <v>1.7845E-2</v>
      </c>
      <c r="X9">
        <v>182</v>
      </c>
      <c r="Y9">
        <f t="shared" si="3"/>
        <v>1.3400000000000079E-3</v>
      </c>
      <c r="Z9">
        <f t="shared" si="4"/>
        <v>1.3400000000000079E-3</v>
      </c>
      <c r="AA9">
        <f t="shared" si="5"/>
        <v>5.8500000000000218E-3</v>
      </c>
      <c r="AB9">
        <f t="shared" si="6"/>
        <v>1.8429999999999946E-2</v>
      </c>
      <c r="AC9">
        <f t="shared" si="7"/>
        <v>2.909000000000006E-2</v>
      </c>
      <c r="AD9">
        <f t="shared" si="8"/>
        <v>1.3399999999999967E-2</v>
      </c>
      <c r="AE9">
        <f t="shared" si="9"/>
        <v>4.0120000000000045E-2</v>
      </c>
      <c r="AF9">
        <f t="shared" si="10"/>
        <v>5.0299999999999789E-3</v>
      </c>
      <c r="AG9">
        <f t="shared" si="11"/>
        <v>1.6009999999999969E-2</v>
      </c>
      <c r="AH9">
        <f t="shared" si="12"/>
        <v>1.7260000000000053E-2</v>
      </c>
      <c r="AI9">
        <f t="shared" si="13"/>
        <v>2.1059999999999968E-2</v>
      </c>
      <c r="AJ9">
        <f t="shared" si="14"/>
        <v>2.7800000000000047E-3</v>
      </c>
      <c r="AK9">
        <f t="shared" si="15"/>
        <v>2.6429999999999954E-2</v>
      </c>
      <c r="AL9">
        <f t="shared" si="16"/>
        <v>5.6189999999999962E-2</v>
      </c>
      <c r="AM9">
        <f t="shared" si="17"/>
        <v>3.8490000000000024E-2</v>
      </c>
      <c r="AN9">
        <f t="shared" si="18"/>
        <v>2.8220000000000023E-2</v>
      </c>
    </row>
    <row r="10" spans="1:40" x14ac:dyDescent="0.25">
      <c r="A10">
        <v>212</v>
      </c>
      <c r="B10">
        <v>0.67252999999999996</v>
      </c>
      <c r="C10">
        <v>0.69319841000000004</v>
      </c>
      <c r="D10">
        <v>0.73199000000000003</v>
      </c>
      <c r="E10">
        <v>0.71192999999999995</v>
      </c>
      <c r="F10">
        <v>0.65830999999999995</v>
      </c>
      <c r="G10">
        <v>0.69779999999999998</v>
      </c>
      <c r="H10">
        <v>0.70998000000000006</v>
      </c>
      <c r="I10">
        <v>0.70457999999999998</v>
      </c>
      <c r="J10">
        <v>0.69898000000000005</v>
      </c>
      <c r="K10">
        <v>0.70640999999999998</v>
      </c>
      <c r="L10">
        <v>0.69216</v>
      </c>
      <c r="M10">
        <v>0.66920999999999997</v>
      </c>
      <c r="N10">
        <v>0.70504</v>
      </c>
      <c r="O10">
        <v>0.82211000000000001</v>
      </c>
      <c r="P10">
        <v>0.71257000000000004</v>
      </c>
      <c r="Q10">
        <v>0.72811000000000003</v>
      </c>
      <c r="U10">
        <f t="shared" si="1"/>
        <v>0.70480999999999994</v>
      </c>
      <c r="V10">
        <f t="shared" si="2"/>
        <v>9.685794999999997E-3</v>
      </c>
      <c r="X10">
        <v>212</v>
      </c>
      <c r="Y10">
        <f t="shared" si="3"/>
        <v>3.2279999999999975E-2</v>
      </c>
      <c r="Z10">
        <f t="shared" si="4"/>
        <v>1.1611589999999894E-2</v>
      </c>
      <c r="AA10">
        <f t="shared" si="5"/>
        <v>2.7180000000000093E-2</v>
      </c>
      <c r="AB10">
        <f t="shared" si="6"/>
        <v>7.1200000000000152E-3</v>
      </c>
      <c r="AC10">
        <f t="shared" si="7"/>
        <v>4.6499999999999986E-2</v>
      </c>
      <c r="AD10">
        <f t="shared" si="8"/>
        <v>7.0099999999999607E-3</v>
      </c>
      <c r="AE10">
        <f t="shared" si="9"/>
        <v>5.1700000000001189E-3</v>
      </c>
      <c r="AF10">
        <f t="shared" si="10"/>
        <v>2.2999999999995246E-4</v>
      </c>
      <c r="AG10">
        <f t="shared" si="11"/>
        <v>5.8299999999998908E-3</v>
      </c>
      <c r="AH10">
        <f t="shared" si="12"/>
        <v>1.6000000000000458E-3</v>
      </c>
      <c r="AI10">
        <f t="shared" si="13"/>
        <v>1.2649999999999939E-2</v>
      </c>
      <c r="AJ10">
        <f t="shared" si="14"/>
        <v>3.5599999999999965E-2</v>
      </c>
      <c r="AK10">
        <f t="shared" si="15"/>
        <v>2.3000000000006349E-4</v>
      </c>
      <c r="AL10">
        <f t="shared" si="16"/>
        <v>0.11730000000000007</v>
      </c>
      <c r="AM10">
        <f t="shared" si="17"/>
        <v>7.7600000000001002E-3</v>
      </c>
      <c r="AN10">
        <f t="shared" si="18"/>
        <v>2.3300000000000098E-2</v>
      </c>
    </row>
    <row r="11" spans="1:40" x14ac:dyDescent="0.25">
      <c r="A11">
        <v>236</v>
      </c>
      <c r="B11">
        <v>0.67267999999999994</v>
      </c>
      <c r="C11">
        <v>0.68601000000000001</v>
      </c>
      <c r="D11">
        <v>0.74078999999999995</v>
      </c>
      <c r="E11">
        <v>0.70928000000000002</v>
      </c>
      <c r="F11">
        <v>0.67064000000000001</v>
      </c>
      <c r="G11">
        <v>0.61416000000000004</v>
      </c>
      <c r="H11">
        <v>0.69755</v>
      </c>
      <c r="I11">
        <v>0.65937000000000001</v>
      </c>
      <c r="J11">
        <v>0.68884999999999996</v>
      </c>
      <c r="K11">
        <v>0.70133000000000001</v>
      </c>
      <c r="L11">
        <v>0.67923999999999995</v>
      </c>
      <c r="M11">
        <v>0.66868000000000005</v>
      </c>
      <c r="N11">
        <v>0.69691999999999998</v>
      </c>
      <c r="O11">
        <v>0.66664000000000001</v>
      </c>
      <c r="P11">
        <v>0.70916999999999997</v>
      </c>
      <c r="Q11">
        <v>0.73004000000000002</v>
      </c>
      <c r="U11">
        <f t="shared" si="1"/>
        <v>0.68742999999999999</v>
      </c>
      <c r="V11">
        <f t="shared" si="2"/>
        <v>1.7769999999999953E-2</v>
      </c>
      <c r="X11">
        <v>236</v>
      </c>
      <c r="Y11">
        <f t="shared" si="3"/>
        <v>1.4750000000000041E-2</v>
      </c>
      <c r="Z11">
        <f t="shared" si="4"/>
        <v>1.4199999999999768E-3</v>
      </c>
      <c r="AA11">
        <f t="shared" si="5"/>
        <v>5.3359999999999963E-2</v>
      </c>
      <c r="AB11">
        <f t="shared" si="6"/>
        <v>2.1850000000000036E-2</v>
      </c>
      <c r="AC11">
        <f t="shared" si="7"/>
        <v>1.6789999999999972E-2</v>
      </c>
      <c r="AD11">
        <f t="shared" si="8"/>
        <v>7.3269999999999946E-2</v>
      </c>
      <c r="AE11">
        <f t="shared" si="9"/>
        <v>1.0120000000000018E-2</v>
      </c>
      <c r="AF11">
        <f t="shared" si="10"/>
        <v>2.8059999999999974E-2</v>
      </c>
      <c r="AG11">
        <f t="shared" si="11"/>
        <v>1.4199999999999768E-3</v>
      </c>
      <c r="AH11">
        <f t="shared" si="12"/>
        <v>1.3900000000000023E-2</v>
      </c>
      <c r="AI11">
        <f t="shared" si="13"/>
        <v>8.1900000000000306E-3</v>
      </c>
      <c r="AJ11">
        <f t="shared" si="14"/>
        <v>1.8749999999999933E-2</v>
      </c>
      <c r="AK11">
        <f t="shared" si="15"/>
        <v>9.4899999999999984E-3</v>
      </c>
      <c r="AL11">
        <f t="shared" si="16"/>
        <v>2.0789999999999975E-2</v>
      </c>
      <c r="AM11">
        <f t="shared" si="17"/>
        <v>2.1739999999999982E-2</v>
      </c>
      <c r="AN11">
        <f t="shared" si="18"/>
        <v>4.2610000000000037E-2</v>
      </c>
    </row>
    <row r="12" spans="1:40" x14ac:dyDescent="0.25">
      <c r="A12">
        <v>256</v>
      </c>
      <c r="B12">
        <v>0.66008</v>
      </c>
      <c r="C12">
        <v>0.69042999999999999</v>
      </c>
      <c r="D12">
        <v>0.73355999999999999</v>
      </c>
      <c r="E12">
        <v>0.69857000000000002</v>
      </c>
      <c r="F12">
        <v>0.66583999999999999</v>
      </c>
      <c r="G12">
        <v>0.69976000000000005</v>
      </c>
      <c r="H12">
        <v>0.71845000000000003</v>
      </c>
      <c r="I12">
        <v>0.64622999999999997</v>
      </c>
      <c r="J12">
        <v>0.69469999999999998</v>
      </c>
      <c r="K12">
        <v>0.71150999999999998</v>
      </c>
      <c r="L12">
        <v>0.66524000000000005</v>
      </c>
      <c r="M12">
        <v>0.66230999999999995</v>
      </c>
      <c r="N12">
        <v>0.7167</v>
      </c>
      <c r="O12">
        <v>0.71550000000000002</v>
      </c>
      <c r="P12">
        <v>0.70867000000000002</v>
      </c>
      <c r="Q12">
        <v>0.72909000000000002</v>
      </c>
      <c r="U12">
        <f t="shared" si="1"/>
        <v>0.69916500000000004</v>
      </c>
      <c r="V12">
        <f t="shared" si="2"/>
        <v>1.8409999999999982E-2</v>
      </c>
      <c r="X12">
        <v>256</v>
      </c>
      <c r="Y12">
        <f t="shared" si="3"/>
        <v>3.9085000000000036E-2</v>
      </c>
      <c r="Z12">
        <f t="shared" si="4"/>
        <v>8.7350000000000483E-3</v>
      </c>
      <c r="AA12">
        <f t="shared" si="5"/>
        <v>3.4394999999999953E-2</v>
      </c>
      <c r="AB12">
        <f t="shared" si="6"/>
        <v>5.9500000000001219E-4</v>
      </c>
      <c r="AC12">
        <f t="shared" si="7"/>
        <v>3.3325000000000049E-2</v>
      </c>
      <c r="AD12">
        <f t="shared" si="8"/>
        <v>5.9500000000001219E-4</v>
      </c>
      <c r="AE12">
        <f t="shared" si="9"/>
        <v>1.9284999999999997E-2</v>
      </c>
      <c r="AF12">
        <f t="shared" si="10"/>
        <v>5.2935000000000065E-2</v>
      </c>
      <c r="AG12">
        <f t="shared" si="11"/>
        <v>4.4650000000000523E-3</v>
      </c>
      <c r="AH12">
        <f t="shared" si="12"/>
        <v>1.2344999999999939E-2</v>
      </c>
      <c r="AI12">
        <f t="shared" si="13"/>
        <v>3.3924999999999983E-2</v>
      </c>
      <c r="AJ12">
        <f t="shared" si="14"/>
        <v>3.6855000000000082E-2</v>
      </c>
      <c r="AK12">
        <f t="shared" si="15"/>
        <v>1.7534999999999967E-2</v>
      </c>
      <c r="AL12">
        <f t="shared" si="16"/>
        <v>1.6334999999999988E-2</v>
      </c>
      <c r="AM12">
        <f t="shared" si="17"/>
        <v>9.5049999999999857E-3</v>
      </c>
      <c r="AN12">
        <f t="shared" si="18"/>
        <v>2.9924999999999979E-2</v>
      </c>
    </row>
    <row r="13" spans="1:40" x14ac:dyDescent="0.25">
      <c r="A13">
        <v>307</v>
      </c>
      <c r="B13">
        <v>0.66274</v>
      </c>
      <c r="C13">
        <v>0.70238</v>
      </c>
      <c r="D13">
        <v>0.61082000000000003</v>
      </c>
      <c r="E13">
        <v>0.73104000000000002</v>
      </c>
      <c r="F13">
        <v>0.66988000000000003</v>
      </c>
      <c r="G13">
        <v>0.71494000000000002</v>
      </c>
      <c r="H13">
        <v>0.70767999999999998</v>
      </c>
      <c r="I13">
        <v>0.60795999999999994</v>
      </c>
      <c r="J13">
        <v>0.70835000000000004</v>
      </c>
      <c r="K13">
        <v>0.65873999999999999</v>
      </c>
      <c r="L13">
        <v>0.57901000000000002</v>
      </c>
      <c r="M13">
        <v>0.66193000000000002</v>
      </c>
      <c r="N13">
        <v>0.73848999999999998</v>
      </c>
      <c r="O13">
        <v>0.70496000000000003</v>
      </c>
      <c r="P13">
        <v>0.70867000000000002</v>
      </c>
      <c r="Q13">
        <v>0.72931999999999997</v>
      </c>
      <c r="U13">
        <f t="shared" si="1"/>
        <v>0.70367000000000002</v>
      </c>
      <c r="V13">
        <f>MEDIAN(Y13:AN13)</f>
        <v>3.0579999999999996E-2</v>
      </c>
      <c r="X13">
        <v>307</v>
      </c>
      <c r="Y13">
        <f t="shared" si="3"/>
        <v>4.0930000000000022E-2</v>
      </c>
      <c r="Z13">
        <f t="shared" si="4"/>
        <v>1.2900000000000134E-3</v>
      </c>
      <c r="AA13">
        <f t="shared" si="5"/>
        <v>9.2849999999999988E-2</v>
      </c>
      <c r="AB13">
        <f t="shared" si="6"/>
        <v>2.7370000000000005E-2</v>
      </c>
      <c r="AC13">
        <f t="shared" si="7"/>
        <v>3.3789999999999987E-2</v>
      </c>
      <c r="AD13">
        <f t="shared" si="8"/>
        <v>1.1270000000000002E-2</v>
      </c>
      <c r="AE13">
        <f t="shared" si="9"/>
        <v>4.009999999999958E-3</v>
      </c>
      <c r="AF13">
        <f t="shared" si="10"/>
        <v>9.5710000000000073E-2</v>
      </c>
      <c r="AG13">
        <f t="shared" si="11"/>
        <v>4.6800000000000175E-3</v>
      </c>
      <c r="AH13">
        <f t="shared" si="12"/>
        <v>4.4930000000000025E-2</v>
      </c>
      <c r="AI13">
        <f t="shared" si="13"/>
        <v>0.12465999999999999</v>
      </c>
      <c r="AJ13">
        <f t="shared" si="14"/>
        <v>4.1739999999999999E-2</v>
      </c>
      <c r="AK13">
        <f t="shared" si="15"/>
        <v>3.4819999999999962E-2</v>
      </c>
      <c r="AL13">
        <f t="shared" si="16"/>
        <v>1.2900000000000134E-3</v>
      </c>
      <c r="AM13">
        <f t="shared" si="17"/>
        <v>5.0000000000000044E-3</v>
      </c>
      <c r="AN13">
        <f t="shared" si="18"/>
        <v>2.5649999999999951E-2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020E1-1854-4219-BE43-1B28B8941B8C}">
  <dimension ref="A1:M44"/>
  <sheetViews>
    <sheetView topLeftCell="A16" workbookViewId="0">
      <selection activeCell="A28" sqref="A28:M44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14</v>
      </c>
      <c r="D1">
        <v>39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1</v>
      </c>
      <c r="B2">
        <v>14.72221</v>
      </c>
      <c r="C2">
        <v>11.29241</v>
      </c>
      <c r="D2">
        <v>9.1609700000000007</v>
      </c>
      <c r="E2">
        <v>8.8102699999999992</v>
      </c>
      <c r="F2">
        <v>8.8817199999999996</v>
      </c>
      <c r="G2">
        <v>8.0912000000000006</v>
      </c>
      <c r="H2">
        <v>7.6274300000000004</v>
      </c>
      <c r="I2" t="b">
        <v>0</v>
      </c>
      <c r="J2">
        <v>7.5471899999999996</v>
      </c>
      <c r="K2">
        <v>7.5536899999999996</v>
      </c>
      <c r="L2">
        <v>7.0608300000000002</v>
      </c>
      <c r="M2">
        <v>7.75223</v>
      </c>
    </row>
    <row r="3" spans="1:13" x14ac:dyDescent="0.25">
      <c r="A3" t="s">
        <v>2</v>
      </c>
      <c r="B3">
        <v>15.01463</v>
      </c>
      <c r="C3">
        <v>12.341699999999999</v>
      </c>
      <c r="D3">
        <v>10.732559999999999</v>
      </c>
      <c r="E3">
        <v>10.56589</v>
      </c>
      <c r="F3">
        <v>10.248670000000001</v>
      </c>
      <c r="G3">
        <v>9.8287600000000008</v>
      </c>
      <c r="H3">
        <v>9.7230899999999991</v>
      </c>
      <c r="I3">
        <v>6.18954</v>
      </c>
      <c r="J3">
        <v>9.4178300000000004</v>
      </c>
      <c r="K3">
        <v>9.1224000000000007</v>
      </c>
      <c r="L3">
        <v>9.1112000000000002</v>
      </c>
      <c r="M3">
        <v>9.3018400000000003</v>
      </c>
    </row>
    <row r="4" spans="1:13" x14ac:dyDescent="0.25">
      <c r="A4" t="s">
        <v>3</v>
      </c>
      <c r="B4">
        <v>14.55916</v>
      </c>
      <c r="C4">
        <v>12.94061</v>
      </c>
      <c r="D4">
        <v>11.738250000000001</v>
      </c>
      <c r="E4">
        <v>11.76496</v>
      </c>
      <c r="F4">
        <v>9.7544000000000004</v>
      </c>
      <c r="G4">
        <v>10.609500000000001</v>
      </c>
      <c r="H4">
        <v>10.879860000000001</v>
      </c>
      <c r="I4">
        <v>7.3478199999999996</v>
      </c>
      <c r="J4">
        <v>10.160209999999999</v>
      </c>
      <c r="K4">
        <v>10.279030000000001</v>
      </c>
      <c r="L4">
        <v>10.34038</v>
      </c>
      <c r="M4" t="b">
        <v>0</v>
      </c>
    </row>
    <row r="5" spans="1:13" x14ac:dyDescent="0.25">
      <c r="A5" t="s">
        <v>4</v>
      </c>
      <c r="B5">
        <v>13.62242</v>
      </c>
      <c r="C5">
        <v>12.95621</v>
      </c>
      <c r="D5">
        <v>10.028169999999999</v>
      </c>
      <c r="E5">
        <v>10.41624</v>
      </c>
      <c r="F5">
        <v>10.131550000000001</v>
      </c>
      <c r="G5">
        <v>9.4342000000000006</v>
      </c>
      <c r="H5">
        <v>9.2993000000000006</v>
      </c>
      <c r="I5">
        <v>6.7099000000000002</v>
      </c>
      <c r="J5">
        <v>9.2846200000000003</v>
      </c>
      <c r="K5">
        <v>8.8581000000000003</v>
      </c>
      <c r="L5">
        <v>9.5313999999999997</v>
      </c>
      <c r="M5">
        <v>10.8857</v>
      </c>
    </row>
    <row r="6" spans="1:13" x14ac:dyDescent="0.25">
      <c r="A6" t="s">
        <v>5</v>
      </c>
      <c r="B6">
        <v>10.017899999999999</v>
      </c>
      <c r="C6" t="b">
        <v>0</v>
      </c>
      <c r="D6" t="b">
        <v>0</v>
      </c>
      <c r="E6" t="b">
        <v>0</v>
      </c>
      <c r="F6" t="b">
        <v>0</v>
      </c>
      <c r="G6">
        <v>6.3313199999999998</v>
      </c>
      <c r="H6" t="b">
        <v>0</v>
      </c>
      <c r="I6">
        <v>8.8806700000000003</v>
      </c>
      <c r="J6">
        <v>7.6398400000000004</v>
      </c>
      <c r="K6">
        <v>6.9497999999999998</v>
      </c>
      <c r="L6">
        <v>6.5869400000000002</v>
      </c>
      <c r="M6" t="b">
        <v>0</v>
      </c>
    </row>
    <row r="7" spans="1:13" x14ac:dyDescent="0.25">
      <c r="A7" t="s">
        <v>1</v>
      </c>
      <c r="B7">
        <v>13.913919999999999</v>
      </c>
      <c r="C7">
        <v>11.3614</v>
      </c>
      <c r="D7">
        <v>9.45702</v>
      </c>
      <c r="E7">
        <v>9.093</v>
      </c>
      <c r="F7">
        <v>8.9614899999999995</v>
      </c>
      <c r="G7">
        <v>8.5050299999999996</v>
      </c>
      <c r="H7">
        <v>8.2128899999999998</v>
      </c>
      <c r="I7">
        <v>5.8287899999999997</v>
      </c>
      <c r="J7">
        <v>8.13978</v>
      </c>
      <c r="K7">
        <v>8.6711399999999994</v>
      </c>
      <c r="L7">
        <v>8.57883</v>
      </c>
      <c r="M7">
        <v>9.1670700000000007</v>
      </c>
    </row>
    <row r="8" spans="1:13" x14ac:dyDescent="0.25">
      <c r="A8" t="s">
        <v>2</v>
      </c>
      <c r="B8">
        <v>14.949909999999999</v>
      </c>
      <c r="C8">
        <v>12.434900000000001</v>
      </c>
      <c r="D8">
        <v>11.433960000000001</v>
      </c>
      <c r="E8">
        <v>11.385680000000001</v>
      </c>
      <c r="F8">
        <v>11.03626</v>
      </c>
      <c r="G8">
        <v>10.585470000000001</v>
      </c>
      <c r="H8">
        <v>9.9093699999999991</v>
      </c>
      <c r="I8">
        <v>7.4314600000000004</v>
      </c>
      <c r="J8">
        <v>9.6877200000000006</v>
      </c>
      <c r="K8">
        <v>8.8058099999999992</v>
      </c>
      <c r="L8">
        <v>10.23678</v>
      </c>
      <c r="M8">
        <v>11.38528</v>
      </c>
    </row>
    <row r="9" spans="1:13" x14ac:dyDescent="0.25">
      <c r="A9" t="s">
        <v>3</v>
      </c>
      <c r="B9">
        <v>13.676119999999999</v>
      </c>
      <c r="C9">
        <v>12.43131</v>
      </c>
      <c r="D9">
        <v>11.876440000000001</v>
      </c>
      <c r="E9">
        <v>11.640409999999999</v>
      </c>
      <c r="F9">
        <v>11.28012</v>
      </c>
      <c r="G9">
        <v>11.12454</v>
      </c>
      <c r="H9">
        <v>10.619339999999999</v>
      </c>
      <c r="I9">
        <v>7.2731899999999996</v>
      </c>
      <c r="J9">
        <v>9.7849500000000003</v>
      </c>
      <c r="K9">
        <v>9.4471500000000006</v>
      </c>
      <c r="L9">
        <v>9.7937200000000004</v>
      </c>
      <c r="M9">
        <v>10.063040000000001</v>
      </c>
    </row>
    <row r="10" spans="1:13" x14ac:dyDescent="0.25">
      <c r="A10" t="s">
        <v>4</v>
      </c>
      <c r="B10">
        <v>14.43181</v>
      </c>
      <c r="C10">
        <v>13.677</v>
      </c>
      <c r="D10">
        <v>10.34703</v>
      </c>
      <c r="E10">
        <v>10.077</v>
      </c>
      <c r="F10">
        <v>9.5334599999999998</v>
      </c>
      <c r="G10">
        <v>9.6025600000000004</v>
      </c>
      <c r="H10">
        <v>9.5404199999999992</v>
      </c>
      <c r="I10">
        <v>7.9140100000000002</v>
      </c>
      <c r="J10">
        <v>10.61462</v>
      </c>
      <c r="K10">
        <v>9.4776399999999992</v>
      </c>
      <c r="L10">
        <v>9.3449600000000004</v>
      </c>
      <c r="M10" t="b">
        <v>0</v>
      </c>
    </row>
    <row r="11" spans="1:13" x14ac:dyDescent="0.25">
      <c r="A11" t="s">
        <v>5</v>
      </c>
      <c r="B11">
        <v>12.499079999999999</v>
      </c>
      <c r="C11" t="b">
        <v>0</v>
      </c>
      <c r="D11" t="b">
        <v>0</v>
      </c>
      <c r="E11" t="b">
        <v>0</v>
      </c>
      <c r="F11">
        <v>6.5394600000000001</v>
      </c>
      <c r="G11">
        <v>6.7019200000000003</v>
      </c>
      <c r="H11">
        <v>6.6339499999999996</v>
      </c>
      <c r="I11">
        <v>6.5934200000000001</v>
      </c>
      <c r="J11">
        <v>8.8364200000000004</v>
      </c>
      <c r="K11">
        <v>9.6648599999999991</v>
      </c>
      <c r="L11">
        <v>9.8682800000000004</v>
      </c>
      <c r="M11">
        <v>10.031319999999999</v>
      </c>
    </row>
    <row r="12" spans="1:13" x14ac:dyDescent="0.25">
      <c r="A12" t="s">
        <v>1</v>
      </c>
      <c r="B12">
        <v>8.9669000000000008</v>
      </c>
      <c r="C12" t="b">
        <v>0</v>
      </c>
      <c r="D12" t="b">
        <v>0</v>
      </c>
      <c r="E12">
        <v>6.3084699999999998</v>
      </c>
      <c r="F12">
        <v>8.6130999999999993</v>
      </c>
      <c r="G12">
        <v>7.89459</v>
      </c>
      <c r="H12">
        <v>8.2825199999999999</v>
      </c>
      <c r="I12">
        <v>9.2866</v>
      </c>
      <c r="J12">
        <v>8.0670199999999994</v>
      </c>
      <c r="K12">
        <v>7.4221000000000004</v>
      </c>
      <c r="L12">
        <v>6.8187600000000002</v>
      </c>
      <c r="M12" t="b">
        <v>0</v>
      </c>
    </row>
    <row r="13" spans="1:13" x14ac:dyDescent="0.25">
      <c r="A13" t="s">
        <v>2</v>
      </c>
      <c r="B13">
        <v>14.895250000000001</v>
      </c>
      <c r="C13">
        <v>12.620889999999999</v>
      </c>
      <c r="D13">
        <v>11.562150000000001</v>
      </c>
      <c r="E13">
        <v>11.050129999999999</v>
      </c>
      <c r="F13">
        <v>10.73981</v>
      </c>
      <c r="G13">
        <v>10.416309999999999</v>
      </c>
      <c r="H13">
        <v>9.8826199999999993</v>
      </c>
      <c r="I13">
        <v>7.1322000000000001</v>
      </c>
      <c r="J13">
        <v>9.6076499999999996</v>
      </c>
      <c r="K13">
        <v>9.5038400000000003</v>
      </c>
      <c r="L13">
        <v>9.5409400000000009</v>
      </c>
      <c r="M13">
        <v>10.063129999999999</v>
      </c>
    </row>
    <row r="14" spans="1:13" x14ac:dyDescent="0.25">
      <c r="A14" t="s">
        <v>3</v>
      </c>
      <c r="B14">
        <v>15.02397</v>
      </c>
      <c r="C14">
        <v>13.017620000000001</v>
      </c>
      <c r="D14">
        <v>12.077819999999999</v>
      </c>
      <c r="E14">
        <v>10.76544</v>
      </c>
      <c r="F14">
        <v>10.409840000000001</v>
      </c>
      <c r="G14">
        <v>11.12046</v>
      </c>
      <c r="H14">
        <v>10.73739</v>
      </c>
      <c r="I14">
        <v>9.1501000000000001</v>
      </c>
      <c r="J14">
        <v>10.738530000000001</v>
      </c>
      <c r="K14">
        <v>10.55836</v>
      </c>
      <c r="L14">
        <v>10.71725</v>
      </c>
      <c r="M14">
        <v>10.31935</v>
      </c>
    </row>
    <row r="15" spans="1:13" x14ac:dyDescent="0.25">
      <c r="A15" t="s">
        <v>4</v>
      </c>
      <c r="B15">
        <v>14.99484</v>
      </c>
      <c r="C15">
        <v>14.22987</v>
      </c>
      <c r="D15">
        <v>10.082039999999999</v>
      </c>
      <c r="E15">
        <v>10.2559</v>
      </c>
      <c r="F15">
        <v>9.8554999999999993</v>
      </c>
      <c r="G15">
        <v>9.6498100000000004</v>
      </c>
      <c r="H15">
        <v>9.9836100000000005</v>
      </c>
      <c r="I15">
        <v>8.7997399999999999</v>
      </c>
      <c r="J15" t="b">
        <v>0</v>
      </c>
      <c r="K15" t="b">
        <v>0</v>
      </c>
      <c r="L15" t="b">
        <v>0</v>
      </c>
      <c r="M15" t="b">
        <v>0</v>
      </c>
    </row>
    <row r="16" spans="1:13" x14ac:dyDescent="0.25">
      <c r="A16" t="s">
        <v>5</v>
      </c>
      <c r="B16">
        <v>14.449540000000001</v>
      </c>
      <c r="C16">
        <v>8.6022400000000001</v>
      </c>
      <c r="D16">
        <v>6.6158400000000004</v>
      </c>
      <c r="E16" t="b">
        <v>0</v>
      </c>
      <c r="F16" t="b">
        <v>0</v>
      </c>
      <c r="G16">
        <v>7.17652</v>
      </c>
      <c r="H16">
        <v>6.6897099999999998</v>
      </c>
      <c r="I16">
        <v>7.7371400000000001</v>
      </c>
      <c r="J16">
        <v>9.7562599999999993</v>
      </c>
      <c r="K16">
        <v>9.3429500000000001</v>
      </c>
      <c r="L16">
        <v>9.1332500000000003</v>
      </c>
      <c r="M16">
        <v>7.2515599999999996</v>
      </c>
    </row>
    <row r="17" spans="1:13" x14ac:dyDescent="0.25">
      <c r="A17" t="s">
        <v>1</v>
      </c>
      <c r="B17">
        <v>15.715439999999999</v>
      </c>
      <c r="C17">
        <v>11.597670000000001</v>
      </c>
      <c r="D17">
        <v>10.0063</v>
      </c>
      <c r="E17">
        <v>9.4880700000000004</v>
      </c>
      <c r="F17">
        <v>9.3055000000000003</v>
      </c>
      <c r="G17">
        <v>8.7585099999999994</v>
      </c>
      <c r="H17">
        <v>8.2599800000000005</v>
      </c>
      <c r="I17" t="b">
        <v>0</v>
      </c>
      <c r="J17">
        <v>7.6736500000000003</v>
      </c>
      <c r="K17">
        <v>7.6758600000000001</v>
      </c>
      <c r="L17">
        <v>7.5263900000000001</v>
      </c>
      <c r="M17">
        <v>7.6468800000000003</v>
      </c>
    </row>
    <row r="18" spans="1:13" x14ac:dyDescent="0.25">
      <c r="A18" t="s">
        <v>2</v>
      </c>
      <c r="B18">
        <v>14.67618</v>
      </c>
      <c r="C18">
        <v>12.57328</v>
      </c>
      <c r="D18">
        <v>11.57213</v>
      </c>
      <c r="E18">
        <v>11.118880000000001</v>
      </c>
      <c r="F18">
        <v>10.983560000000001</v>
      </c>
      <c r="G18">
        <v>10.61462</v>
      </c>
      <c r="H18">
        <v>10.049239999999999</v>
      </c>
      <c r="I18">
        <v>7.8754499999999998</v>
      </c>
      <c r="J18">
        <v>10.11443</v>
      </c>
      <c r="K18">
        <v>10.36838</v>
      </c>
      <c r="L18">
        <v>10.50947</v>
      </c>
      <c r="M18">
        <v>12.22212</v>
      </c>
    </row>
    <row r="19" spans="1:13" x14ac:dyDescent="0.25">
      <c r="A19" t="s">
        <v>3</v>
      </c>
      <c r="B19">
        <v>12.253640000000001</v>
      </c>
      <c r="C19">
        <v>12.57633</v>
      </c>
      <c r="D19">
        <v>11.92445</v>
      </c>
      <c r="E19">
        <v>11.639900000000001</v>
      </c>
      <c r="F19">
        <v>11.3598</v>
      </c>
      <c r="G19">
        <v>11.18534</v>
      </c>
      <c r="H19">
        <v>10.833080000000001</v>
      </c>
      <c r="I19">
        <v>8.8712499999999999</v>
      </c>
      <c r="J19">
        <v>10.60103</v>
      </c>
      <c r="K19">
        <v>9.2674000000000003</v>
      </c>
      <c r="L19">
        <v>10.01689</v>
      </c>
      <c r="M19">
        <v>9.8072099999999995</v>
      </c>
    </row>
    <row r="20" spans="1:13" x14ac:dyDescent="0.25">
      <c r="A20" t="s">
        <v>4</v>
      </c>
      <c r="B20">
        <v>12.939690000000001</v>
      </c>
      <c r="C20">
        <v>13.18479</v>
      </c>
      <c r="D20">
        <v>11.249840000000001</v>
      </c>
      <c r="E20">
        <v>10.83315</v>
      </c>
      <c r="F20">
        <v>10.356030000000001</v>
      </c>
      <c r="G20">
        <v>9.8907299999999996</v>
      </c>
      <c r="H20">
        <v>9.5355500000000006</v>
      </c>
      <c r="I20">
        <v>8.4476999999999993</v>
      </c>
      <c r="J20">
        <v>9.7645</v>
      </c>
      <c r="K20">
        <v>10.247350000000001</v>
      </c>
      <c r="L20">
        <v>10.462070000000001</v>
      </c>
      <c r="M20">
        <v>10.334709999999999</v>
      </c>
    </row>
    <row r="21" spans="1:13" x14ac:dyDescent="0.25">
      <c r="A21" t="s">
        <v>5</v>
      </c>
      <c r="B21">
        <v>13.98204</v>
      </c>
      <c r="C21">
        <v>12.842320000000001</v>
      </c>
      <c r="D21">
        <v>11.28429</v>
      </c>
      <c r="E21">
        <v>10.80471</v>
      </c>
      <c r="F21">
        <v>10.875450000000001</v>
      </c>
      <c r="G21">
        <v>10.55292</v>
      </c>
      <c r="H21">
        <v>10.176740000000001</v>
      </c>
      <c r="I21">
        <v>7.6730799999999997</v>
      </c>
      <c r="J21">
        <v>10.17324</v>
      </c>
      <c r="K21">
        <v>10.52806</v>
      </c>
      <c r="L21">
        <v>10.87387</v>
      </c>
      <c r="M21">
        <v>12.467700000000001</v>
      </c>
    </row>
    <row r="28" spans="1:13" x14ac:dyDescent="0.25">
      <c r="A28" t="s">
        <v>0</v>
      </c>
      <c r="B28">
        <v>0</v>
      </c>
      <c r="C28">
        <v>14</v>
      </c>
      <c r="D28">
        <v>39</v>
      </c>
      <c r="E28">
        <v>69</v>
      </c>
      <c r="F28">
        <v>86</v>
      </c>
      <c r="G28">
        <v>109</v>
      </c>
      <c r="H28">
        <v>137</v>
      </c>
      <c r="I28">
        <v>182</v>
      </c>
      <c r="J28">
        <v>212</v>
      </c>
      <c r="K28">
        <v>236</v>
      </c>
      <c r="L28">
        <v>256</v>
      </c>
      <c r="M28">
        <v>307</v>
      </c>
    </row>
    <row r="29" spans="1:13" x14ac:dyDescent="0.25">
      <c r="A29" t="s">
        <v>1</v>
      </c>
      <c r="B29">
        <v>14.72221</v>
      </c>
      <c r="C29">
        <v>11.29241</v>
      </c>
      <c r="D29">
        <v>9.1609700000000007</v>
      </c>
      <c r="E29">
        <v>8.8102699999999992</v>
      </c>
      <c r="F29">
        <v>8.8817199999999996</v>
      </c>
      <c r="G29">
        <v>8.0912000000000006</v>
      </c>
      <c r="H29">
        <v>7.6274300000000004</v>
      </c>
      <c r="I29" t="b">
        <v>0</v>
      </c>
      <c r="J29">
        <v>7.5471899999999996</v>
      </c>
      <c r="K29">
        <v>7.5536899999999996</v>
      </c>
      <c r="L29">
        <v>7.0608300000000002</v>
      </c>
      <c r="M29">
        <v>7.75223</v>
      </c>
    </row>
    <row r="30" spans="1:13" x14ac:dyDescent="0.25">
      <c r="A30" t="s">
        <v>2</v>
      </c>
      <c r="B30">
        <v>15.01463</v>
      </c>
      <c r="C30">
        <v>12.341699999999999</v>
      </c>
      <c r="D30">
        <v>10.732559999999999</v>
      </c>
      <c r="E30">
        <v>10.56589</v>
      </c>
      <c r="F30">
        <v>10.248670000000001</v>
      </c>
      <c r="G30">
        <v>9.8287600000000008</v>
      </c>
      <c r="H30">
        <v>9.7230899999999991</v>
      </c>
      <c r="I30">
        <v>6.18954</v>
      </c>
      <c r="J30">
        <v>9.4178300000000004</v>
      </c>
      <c r="K30">
        <v>9.1224000000000007</v>
      </c>
      <c r="L30">
        <v>9.1112000000000002</v>
      </c>
      <c r="M30">
        <v>9.3018400000000003</v>
      </c>
    </row>
    <row r="31" spans="1:13" x14ac:dyDescent="0.25">
      <c r="A31" t="s">
        <v>3</v>
      </c>
      <c r="B31">
        <v>14.55916</v>
      </c>
      <c r="C31">
        <v>12.94061</v>
      </c>
      <c r="D31">
        <v>11.738250000000001</v>
      </c>
      <c r="E31">
        <v>11.76496</v>
      </c>
      <c r="F31">
        <v>9.7544000000000004</v>
      </c>
      <c r="G31">
        <v>10.609500000000001</v>
      </c>
      <c r="H31">
        <v>10.879860000000001</v>
      </c>
      <c r="I31">
        <v>7.3478199999999996</v>
      </c>
      <c r="J31">
        <v>10.160209999999999</v>
      </c>
      <c r="K31">
        <v>10.279030000000001</v>
      </c>
      <c r="L31">
        <v>10.34038</v>
      </c>
      <c r="M31" t="b">
        <v>0</v>
      </c>
    </row>
    <row r="32" spans="1:13" x14ac:dyDescent="0.25">
      <c r="A32" t="s">
        <v>4</v>
      </c>
      <c r="B32">
        <v>13.62242</v>
      </c>
      <c r="C32">
        <v>12.95621</v>
      </c>
      <c r="D32">
        <v>10.028169999999999</v>
      </c>
      <c r="E32">
        <v>10.41624</v>
      </c>
      <c r="F32">
        <v>10.131550000000001</v>
      </c>
      <c r="G32">
        <v>9.4342000000000006</v>
      </c>
      <c r="H32">
        <v>9.2993000000000006</v>
      </c>
      <c r="I32">
        <v>6.7099000000000002</v>
      </c>
      <c r="J32">
        <v>9.2846200000000003</v>
      </c>
      <c r="K32">
        <v>8.8581000000000003</v>
      </c>
      <c r="L32">
        <v>9.5313999999999997</v>
      </c>
      <c r="M32">
        <v>10.8857</v>
      </c>
    </row>
    <row r="33" spans="1:13" x14ac:dyDescent="0.25">
      <c r="A33" t="s">
        <v>1</v>
      </c>
      <c r="B33">
        <v>13.913919999999999</v>
      </c>
      <c r="C33">
        <v>11.3614</v>
      </c>
      <c r="D33">
        <v>9.45702</v>
      </c>
      <c r="E33">
        <v>9.093</v>
      </c>
      <c r="F33">
        <v>8.9614899999999995</v>
      </c>
      <c r="G33">
        <v>8.5050299999999996</v>
      </c>
      <c r="H33">
        <v>8.2128899999999998</v>
      </c>
      <c r="I33">
        <v>5.8287899999999997</v>
      </c>
      <c r="J33">
        <v>8.13978</v>
      </c>
      <c r="K33">
        <v>8.6711399999999994</v>
      </c>
      <c r="L33">
        <v>8.57883</v>
      </c>
      <c r="M33">
        <v>9.1670700000000007</v>
      </c>
    </row>
    <row r="34" spans="1:13" x14ac:dyDescent="0.25">
      <c r="A34" t="s">
        <v>2</v>
      </c>
      <c r="B34">
        <v>14.949909999999999</v>
      </c>
      <c r="C34">
        <v>12.434900000000001</v>
      </c>
      <c r="D34">
        <v>11.433960000000001</v>
      </c>
      <c r="E34">
        <v>11.385680000000001</v>
      </c>
      <c r="F34">
        <v>11.03626</v>
      </c>
      <c r="G34">
        <v>10.585470000000001</v>
      </c>
      <c r="H34">
        <v>9.9093699999999991</v>
      </c>
      <c r="I34">
        <v>7.4314600000000004</v>
      </c>
      <c r="J34">
        <v>9.6877200000000006</v>
      </c>
      <c r="K34">
        <v>8.8058099999999992</v>
      </c>
      <c r="L34">
        <v>10.23678</v>
      </c>
      <c r="M34">
        <v>11.38528</v>
      </c>
    </row>
    <row r="35" spans="1:13" x14ac:dyDescent="0.25">
      <c r="A35" t="s">
        <v>3</v>
      </c>
      <c r="B35">
        <v>13.676119999999999</v>
      </c>
      <c r="C35">
        <v>12.43131</v>
      </c>
      <c r="D35">
        <v>11.876440000000001</v>
      </c>
      <c r="E35">
        <v>11.640409999999999</v>
      </c>
      <c r="F35">
        <v>11.28012</v>
      </c>
      <c r="G35">
        <v>11.12454</v>
      </c>
      <c r="H35">
        <v>10.619339999999999</v>
      </c>
      <c r="I35">
        <v>7.2731899999999996</v>
      </c>
      <c r="J35">
        <v>9.7849500000000003</v>
      </c>
      <c r="K35">
        <v>9.4471500000000006</v>
      </c>
      <c r="L35">
        <v>9.7937200000000004</v>
      </c>
      <c r="M35">
        <v>10.063040000000001</v>
      </c>
    </row>
    <row r="36" spans="1:13" x14ac:dyDescent="0.25">
      <c r="A36" t="s">
        <v>4</v>
      </c>
      <c r="B36">
        <v>14.43181</v>
      </c>
      <c r="C36">
        <v>13.677</v>
      </c>
      <c r="D36">
        <v>10.34703</v>
      </c>
      <c r="E36">
        <v>10.077</v>
      </c>
      <c r="F36">
        <v>9.5334599999999998</v>
      </c>
      <c r="G36">
        <v>9.6025600000000004</v>
      </c>
      <c r="H36">
        <v>9.5404199999999992</v>
      </c>
      <c r="I36">
        <v>7.9140100000000002</v>
      </c>
      <c r="J36">
        <v>10.61462</v>
      </c>
      <c r="K36">
        <v>9.4776399999999992</v>
      </c>
      <c r="L36">
        <v>9.3449600000000004</v>
      </c>
      <c r="M36" t="b">
        <v>0</v>
      </c>
    </row>
    <row r="37" spans="1:13" x14ac:dyDescent="0.25">
      <c r="A37" t="s">
        <v>2</v>
      </c>
      <c r="B37">
        <v>14.895250000000001</v>
      </c>
      <c r="C37">
        <v>12.620889999999999</v>
      </c>
      <c r="D37">
        <v>11.562150000000001</v>
      </c>
      <c r="E37">
        <v>11.050129999999999</v>
      </c>
      <c r="F37">
        <v>10.73981</v>
      </c>
      <c r="G37">
        <v>10.416309999999999</v>
      </c>
      <c r="H37">
        <v>9.8826199999999993</v>
      </c>
      <c r="I37">
        <v>7.1322000000000001</v>
      </c>
      <c r="J37">
        <v>9.6076499999999996</v>
      </c>
      <c r="K37">
        <v>9.5038400000000003</v>
      </c>
      <c r="L37">
        <v>9.5409400000000009</v>
      </c>
      <c r="M37">
        <v>10.063129999999999</v>
      </c>
    </row>
    <row r="38" spans="1:13" x14ac:dyDescent="0.25">
      <c r="A38" t="s">
        <v>3</v>
      </c>
      <c r="B38">
        <v>15.02397</v>
      </c>
      <c r="C38">
        <v>13.017620000000001</v>
      </c>
      <c r="D38">
        <v>12.077819999999999</v>
      </c>
      <c r="E38">
        <v>10.76544</v>
      </c>
      <c r="F38">
        <v>10.409840000000001</v>
      </c>
      <c r="G38">
        <v>11.12046</v>
      </c>
      <c r="H38">
        <v>10.73739</v>
      </c>
      <c r="I38">
        <v>9.1501000000000001</v>
      </c>
      <c r="J38">
        <v>10.738530000000001</v>
      </c>
      <c r="K38">
        <v>10.55836</v>
      </c>
      <c r="L38">
        <v>10.71725</v>
      </c>
      <c r="M38">
        <v>10.31935</v>
      </c>
    </row>
    <row r="39" spans="1:13" x14ac:dyDescent="0.25">
      <c r="A39" t="s">
        <v>5</v>
      </c>
      <c r="B39">
        <v>14.449540000000001</v>
      </c>
      <c r="C39">
        <v>8.6022400000000001</v>
      </c>
      <c r="D39">
        <v>6.6158400000000004</v>
      </c>
      <c r="E39" t="b">
        <v>0</v>
      </c>
      <c r="F39" t="b">
        <v>0</v>
      </c>
      <c r="G39">
        <v>7.17652</v>
      </c>
      <c r="H39">
        <v>6.6897099999999998</v>
      </c>
      <c r="I39">
        <v>7.7371400000000001</v>
      </c>
      <c r="J39">
        <v>9.7562599999999993</v>
      </c>
      <c r="K39">
        <v>9.3429500000000001</v>
      </c>
      <c r="L39">
        <v>9.1332500000000003</v>
      </c>
      <c r="M39">
        <v>7.2515599999999996</v>
      </c>
    </row>
    <row r="40" spans="1:13" x14ac:dyDescent="0.25">
      <c r="A40" t="s">
        <v>1</v>
      </c>
      <c r="B40">
        <v>15.715439999999999</v>
      </c>
      <c r="C40">
        <v>11.597670000000001</v>
      </c>
      <c r="D40">
        <v>10.0063</v>
      </c>
      <c r="E40">
        <v>9.4880700000000004</v>
      </c>
      <c r="F40">
        <v>9.3055000000000003</v>
      </c>
      <c r="G40">
        <v>8.7585099999999994</v>
      </c>
      <c r="H40">
        <v>8.2599800000000005</v>
      </c>
      <c r="I40" t="b">
        <v>0</v>
      </c>
      <c r="J40">
        <v>7.6736500000000003</v>
      </c>
      <c r="K40">
        <v>7.6758600000000001</v>
      </c>
      <c r="L40">
        <v>7.5263900000000001</v>
      </c>
      <c r="M40">
        <v>7.6468800000000003</v>
      </c>
    </row>
    <row r="41" spans="1:13" x14ac:dyDescent="0.25">
      <c r="A41" t="s">
        <v>2</v>
      </c>
      <c r="B41">
        <v>14.67618</v>
      </c>
      <c r="C41">
        <v>12.57328</v>
      </c>
      <c r="D41">
        <v>11.57213</v>
      </c>
      <c r="E41">
        <v>11.118880000000001</v>
      </c>
      <c r="F41">
        <v>10.983560000000001</v>
      </c>
      <c r="G41">
        <v>10.61462</v>
      </c>
      <c r="H41">
        <v>10.049239999999999</v>
      </c>
      <c r="I41">
        <v>7.8754499999999998</v>
      </c>
      <c r="J41">
        <v>10.11443</v>
      </c>
      <c r="K41">
        <v>10.36838</v>
      </c>
      <c r="L41">
        <v>10.50947</v>
      </c>
      <c r="M41">
        <v>12.22212</v>
      </c>
    </row>
    <row r="42" spans="1:13" x14ac:dyDescent="0.25">
      <c r="A42" t="s">
        <v>3</v>
      </c>
      <c r="B42">
        <v>12.253640000000001</v>
      </c>
      <c r="C42">
        <v>12.57633</v>
      </c>
      <c r="D42">
        <v>11.92445</v>
      </c>
      <c r="E42">
        <v>11.639900000000001</v>
      </c>
      <c r="F42">
        <v>11.3598</v>
      </c>
      <c r="G42">
        <v>11.18534</v>
      </c>
      <c r="H42">
        <v>10.833080000000001</v>
      </c>
      <c r="I42">
        <v>8.8712499999999999</v>
      </c>
      <c r="J42">
        <v>10.60103</v>
      </c>
      <c r="K42">
        <v>9.2674000000000003</v>
      </c>
      <c r="L42">
        <v>10.01689</v>
      </c>
      <c r="M42">
        <v>9.8072099999999995</v>
      </c>
    </row>
    <row r="43" spans="1:13" x14ac:dyDescent="0.25">
      <c r="A43" t="s">
        <v>4</v>
      </c>
      <c r="B43">
        <v>12.939690000000001</v>
      </c>
      <c r="C43">
        <v>13.18479</v>
      </c>
      <c r="D43">
        <v>11.249840000000001</v>
      </c>
      <c r="E43">
        <v>10.83315</v>
      </c>
      <c r="F43">
        <v>10.356030000000001</v>
      </c>
      <c r="G43">
        <v>9.8907299999999996</v>
      </c>
      <c r="H43">
        <v>9.5355500000000006</v>
      </c>
      <c r="I43">
        <v>8.4476999999999993</v>
      </c>
      <c r="J43">
        <v>9.7645</v>
      </c>
      <c r="K43">
        <v>10.247350000000001</v>
      </c>
      <c r="L43">
        <v>10.462070000000001</v>
      </c>
      <c r="M43">
        <v>10.334709999999999</v>
      </c>
    </row>
    <row r="44" spans="1:13" x14ac:dyDescent="0.25">
      <c r="A44" t="s">
        <v>5</v>
      </c>
      <c r="B44">
        <v>13.98204</v>
      </c>
      <c r="C44">
        <v>12.842320000000001</v>
      </c>
      <c r="D44">
        <v>11.28429</v>
      </c>
      <c r="E44">
        <v>10.80471</v>
      </c>
      <c r="F44">
        <v>10.875450000000001</v>
      </c>
      <c r="G44">
        <v>10.55292</v>
      </c>
      <c r="H44">
        <v>10.176740000000001</v>
      </c>
      <c r="I44">
        <v>7.6730799999999997</v>
      </c>
      <c r="J44">
        <v>10.17324</v>
      </c>
      <c r="K44">
        <v>10.52806</v>
      </c>
      <c r="L44">
        <v>10.87387</v>
      </c>
      <c r="M44">
        <v>12.467700000000001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605FD-7F13-463D-8E2A-46B6A9DD947A}">
  <dimension ref="A1:AM13"/>
  <sheetViews>
    <sheetView topLeftCell="K1" workbookViewId="0">
      <selection activeCell="U2" sqref="U2:U13"/>
    </sheetView>
  </sheetViews>
  <sheetFormatPr defaultRowHeight="15" x14ac:dyDescent="0.25"/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</v>
      </c>
      <c r="G1" t="s">
        <v>2</v>
      </c>
      <c r="H1" t="s">
        <v>3</v>
      </c>
      <c r="I1" t="s">
        <v>4</v>
      </c>
      <c r="J1" t="s">
        <v>2</v>
      </c>
      <c r="K1" t="s">
        <v>3</v>
      </c>
      <c r="L1" t="s">
        <v>5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T1" t="s">
        <v>7</v>
      </c>
      <c r="U1" t="s">
        <v>8</v>
      </c>
      <c r="W1" t="s">
        <v>0</v>
      </c>
      <c r="X1" t="s">
        <v>1</v>
      </c>
      <c r="Y1" t="s">
        <v>2</v>
      </c>
      <c r="Z1" t="s">
        <v>3</v>
      </c>
      <c r="AA1" t="s">
        <v>4</v>
      </c>
      <c r="AB1" t="s">
        <v>1</v>
      </c>
      <c r="AC1" t="s">
        <v>2</v>
      </c>
      <c r="AD1" t="s">
        <v>3</v>
      </c>
      <c r="AE1" t="s">
        <v>4</v>
      </c>
      <c r="AF1" t="s">
        <v>2</v>
      </c>
      <c r="AG1" t="s">
        <v>3</v>
      </c>
      <c r="AH1" t="s">
        <v>5</v>
      </c>
      <c r="AI1" t="s">
        <v>1</v>
      </c>
      <c r="AJ1" t="s">
        <v>2</v>
      </c>
      <c r="AK1" t="s">
        <v>3</v>
      </c>
      <c r="AL1" t="s">
        <v>4</v>
      </c>
      <c r="AM1" t="s">
        <v>5</v>
      </c>
    </row>
    <row r="2" spans="1:39" x14ac:dyDescent="0.25">
      <c r="A2">
        <v>0</v>
      </c>
      <c r="B2">
        <v>14.72221</v>
      </c>
      <c r="C2">
        <v>15.01463</v>
      </c>
      <c r="D2">
        <v>14.55916</v>
      </c>
      <c r="E2">
        <v>13.62242</v>
      </c>
      <c r="F2">
        <v>13.913919999999999</v>
      </c>
      <c r="G2">
        <v>14.949909999999999</v>
      </c>
      <c r="H2">
        <v>13.676119999999999</v>
      </c>
      <c r="I2">
        <v>14.43181</v>
      </c>
      <c r="J2">
        <v>14.895250000000001</v>
      </c>
      <c r="K2">
        <v>15.02397</v>
      </c>
      <c r="L2">
        <v>14.449540000000001</v>
      </c>
      <c r="M2">
        <v>15.715439999999999</v>
      </c>
      <c r="N2">
        <v>14.67618</v>
      </c>
      <c r="O2">
        <v>12.253640000000001</v>
      </c>
      <c r="P2">
        <v>12.939690000000001</v>
      </c>
      <c r="Q2">
        <v>13.98204</v>
      </c>
      <c r="T2">
        <f t="shared" ref="T2:T13" si="0">MEDIAN(B2:Q2)</f>
        <v>14.504350000000001</v>
      </c>
      <c r="U2">
        <f>MEDIAN(X2:AM2)</f>
        <v>0.5149499999999998</v>
      </c>
      <c r="W2">
        <v>0</v>
      </c>
      <c r="X2">
        <f>ABS(B2-$T2)</f>
        <v>0.21785999999999994</v>
      </c>
      <c r="Y2">
        <f t="shared" ref="Y2:AM2" si="1">ABS(C2-$T2)</f>
        <v>0.51027999999999984</v>
      </c>
      <c r="Z2">
        <f t="shared" si="1"/>
        <v>5.4809999999999803E-2</v>
      </c>
      <c r="AA2">
        <f t="shared" si="1"/>
        <v>0.88193000000000055</v>
      </c>
      <c r="AB2">
        <f t="shared" si="1"/>
        <v>0.59043000000000134</v>
      </c>
      <c r="AC2">
        <f t="shared" si="1"/>
        <v>0.44555999999999862</v>
      </c>
      <c r="AD2">
        <f t="shared" si="1"/>
        <v>0.82823000000000135</v>
      </c>
      <c r="AE2">
        <f t="shared" si="1"/>
        <v>7.2540000000000049E-2</v>
      </c>
      <c r="AF2">
        <f t="shared" si="1"/>
        <v>0.39090000000000025</v>
      </c>
      <c r="AG2">
        <f t="shared" si="1"/>
        <v>0.51961999999999975</v>
      </c>
      <c r="AH2">
        <f t="shared" si="1"/>
        <v>5.4809999999999803E-2</v>
      </c>
      <c r="AI2">
        <f t="shared" si="1"/>
        <v>1.2110899999999987</v>
      </c>
      <c r="AJ2">
        <f t="shared" si="1"/>
        <v>0.17182999999999993</v>
      </c>
      <c r="AK2">
        <f t="shared" si="1"/>
        <v>2.2507099999999998</v>
      </c>
      <c r="AL2">
        <f t="shared" si="1"/>
        <v>1.5646599999999999</v>
      </c>
      <c r="AM2">
        <f t="shared" si="1"/>
        <v>0.52231000000000094</v>
      </c>
    </row>
    <row r="3" spans="1:39" x14ac:dyDescent="0.25">
      <c r="A3">
        <v>14</v>
      </c>
      <c r="B3">
        <v>11.29241</v>
      </c>
      <c r="C3">
        <v>12.341699999999999</v>
      </c>
      <c r="D3">
        <v>12.94061</v>
      </c>
      <c r="E3">
        <v>12.95621</v>
      </c>
      <c r="F3">
        <v>11.3614</v>
      </c>
      <c r="G3">
        <v>12.434900000000001</v>
      </c>
      <c r="H3">
        <v>12.43131</v>
      </c>
      <c r="I3">
        <v>13.677</v>
      </c>
      <c r="J3">
        <v>12.620889999999999</v>
      </c>
      <c r="K3">
        <v>13.017620000000001</v>
      </c>
      <c r="L3">
        <v>8.6022400000000001</v>
      </c>
      <c r="M3">
        <v>11.597670000000001</v>
      </c>
      <c r="N3">
        <v>12.57328</v>
      </c>
      <c r="O3">
        <v>12.57633</v>
      </c>
      <c r="P3">
        <v>13.18479</v>
      </c>
      <c r="Q3">
        <v>12.842320000000001</v>
      </c>
      <c r="T3">
        <f t="shared" si="0"/>
        <v>12.574805000000001</v>
      </c>
      <c r="U3">
        <f t="shared" ref="U3:U13" si="2">MEDIAN(X3:AM3)</f>
        <v>0.37360499999999863</v>
      </c>
      <c r="W3">
        <v>14</v>
      </c>
      <c r="X3">
        <f t="shared" ref="X3:X13" si="3">ABS(B3-$T3)</f>
        <v>1.2823950000000011</v>
      </c>
      <c r="Y3">
        <f t="shared" ref="Y3:Y13" si="4">ABS(C3-$T3)</f>
        <v>0.23310500000000189</v>
      </c>
      <c r="Z3">
        <f t="shared" ref="Z3:Z12" si="5">ABS(D3-$T3)</f>
        <v>0.36580499999999816</v>
      </c>
      <c r="AA3">
        <f t="shared" ref="AA3:AA13" si="6">ABS(E3-$T3)</f>
        <v>0.38140499999999911</v>
      </c>
      <c r="AB3">
        <f t="shared" ref="AB3:AB13" si="7">ABS(F3-$T3)</f>
        <v>1.2134050000000016</v>
      </c>
      <c r="AC3">
        <f t="shared" ref="AC3:AC13" si="8">ABS(G3-$T3)</f>
        <v>0.13990500000000061</v>
      </c>
      <c r="AD3">
        <f t="shared" ref="AD3:AD13" si="9">ABS(H3-$T3)</f>
        <v>0.14349500000000148</v>
      </c>
      <c r="AE3">
        <f t="shared" ref="AE3:AE12" si="10">ABS(I3-$T3)</f>
        <v>1.1021949999999983</v>
      </c>
      <c r="AF3">
        <f t="shared" ref="AF3:AF13" si="11">ABS(J3-$T3)</f>
        <v>4.6084999999997933E-2</v>
      </c>
      <c r="AG3">
        <f t="shared" ref="AG3:AG13" si="12">ABS(K3-$T3)</f>
        <v>0.44281499999999951</v>
      </c>
      <c r="AH3">
        <f t="shared" ref="AH3:AH13" si="13">ABS(L3-$T3)</f>
        <v>3.9725650000000012</v>
      </c>
      <c r="AI3">
        <f t="shared" ref="AI3:AI13" si="14">ABS(M3-$T3)</f>
        <v>0.97713500000000053</v>
      </c>
      <c r="AJ3">
        <f t="shared" ref="AJ3:AJ13" si="15">ABS(N3-$T3)</f>
        <v>1.5250000000008868E-3</v>
      </c>
      <c r="AK3">
        <f t="shared" ref="AK3:AK13" si="16">ABS(O3-$T3)</f>
        <v>1.5249999999991104E-3</v>
      </c>
      <c r="AL3">
        <f t="shared" ref="AL3:AL13" si="17">ABS(P3-$T3)</f>
        <v>0.60998499999999822</v>
      </c>
      <c r="AM3">
        <f t="shared" ref="AM3:AM13" si="18">ABS(Q3-$T3)</f>
        <v>0.2675149999999995</v>
      </c>
    </row>
    <row r="4" spans="1:39" x14ac:dyDescent="0.25">
      <c r="A4">
        <v>39</v>
      </c>
      <c r="B4">
        <v>9.1609700000000007</v>
      </c>
      <c r="C4">
        <v>10.732559999999999</v>
      </c>
      <c r="D4">
        <v>11.738250000000001</v>
      </c>
      <c r="E4">
        <v>10.028169999999999</v>
      </c>
      <c r="F4">
        <v>9.45702</v>
      </c>
      <c r="G4">
        <v>11.433960000000001</v>
      </c>
      <c r="H4">
        <v>11.876440000000001</v>
      </c>
      <c r="I4">
        <v>10.34703</v>
      </c>
      <c r="J4">
        <v>11.562150000000001</v>
      </c>
      <c r="K4">
        <v>12.077819999999999</v>
      </c>
      <c r="L4">
        <v>6.6158400000000004</v>
      </c>
      <c r="M4">
        <v>10.0063</v>
      </c>
      <c r="N4">
        <v>11.57213</v>
      </c>
      <c r="O4">
        <v>11.92445</v>
      </c>
      <c r="P4">
        <v>11.249840000000001</v>
      </c>
      <c r="Q4">
        <v>11.28429</v>
      </c>
      <c r="T4">
        <f t="shared" si="0"/>
        <v>11.267065000000001</v>
      </c>
      <c r="U4">
        <f t="shared" si="2"/>
        <v>0.63337999999999983</v>
      </c>
      <c r="W4">
        <v>39</v>
      </c>
      <c r="X4">
        <f t="shared" si="3"/>
        <v>2.1060949999999998</v>
      </c>
      <c r="Y4">
        <f t="shared" si="4"/>
        <v>0.53450500000000112</v>
      </c>
      <c r="Z4">
        <f t="shared" si="5"/>
        <v>0.47118500000000019</v>
      </c>
      <c r="AA4">
        <f t="shared" si="6"/>
        <v>1.2388950000000012</v>
      </c>
      <c r="AB4">
        <f t="shared" si="7"/>
        <v>1.8100450000000006</v>
      </c>
      <c r="AC4">
        <f t="shared" si="8"/>
        <v>0.16689500000000024</v>
      </c>
      <c r="AD4">
        <f t="shared" si="9"/>
        <v>0.609375</v>
      </c>
      <c r="AE4">
        <f t="shared" si="10"/>
        <v>0.92003500000000038</v>
      </c>
      <c r="AF4">
        <f t="shared" si="11"/>
        <v>0.29508500000000026</v>
      </c>
      <c r="AG4">
        <f t="shared" si="12"/>
        <v>0.81075499999999856</v>
      </c>
      <c r="AH4">
        <f t="shared" si="13"/>
        <v>4.6512250000000002</v>
      </c>
      <c r="AI4">
        <f t="shared" si="14"/>
        <v>1.260765000000001</v>
      </c>
      <c r="AJ4">
        <f t="shared" si="15"/>
        <v>0.30506499999999903</v>
      </c>
      <c r="AK4">
        <f t="shared" si="16"/>
        <v>0.65738499999999966</v>
      </c>
      <c r="AL4">
        <f t="shared" si="17"/>
        <v>1.7224999999999824E-2</v>
      </c>
      <c r="AM4">
        <f t="shared" si="18"/>
        <v>1.7224999999999824E-2</v>
      </c>
    </row>
    <row r="5" spans="1:39" x14ac:dyDescent="0.25">
      <c r="A5">
        <v>69</v>
      </c>
      <c r="B5">
        <v>8.8102699999999992</v>
      </c>
      <c r="C5">
        <v>10.56589</v>
      </c>
      <c r="D5">
        <v>11.76496</v>
      </c>
      <c r="E5">
        <v>10.41624</v>
      </c>
      <c r="F5">
        <v>9.093</v>
      </c>
      <c r="G5">
        <v>11.385680000000001</v>
      </c>
      <c r="H5">
        <v>11.640409999999999</v>
      </c>
      <c r="I5">
        <v>10.077</v>
      </c>
      <c r="J5">
        <v>11.050129999999999</v>
      </c>
      <c r="K5">
        <v>10.76544</v>
      </c>
      <c r="L5" s="1" t="b">
        <v>0</v>
      </c>
      <c r="M5">
        <v>9.4880700000000004</v>
      </c>
      <c r="N5">
        <v>11.118880000000001</v>
      </c>
      <c r="O5">
        <v>11.639900000000001</v>
      </c>
      <c r="P5">
        <v>10.83315</v>
      </c>
      <c r="Q5">
        <v>10.80471</v>
      </c>
      <c r="T5">
        <f t="shared" si="0"/>
        <v>10.80471</v>
      </c>
      <c r="U5">
        <f t="shared" si="2"/>
        <v>0.58097000000000065</v>
      </c>
      <c r="W5">
        <v>69</v>
      </c>
      <c r="X5">
        <f t="shared" si="3"/>
        <v>1.9944400000000009</v>
      </c>
      <c r="Y5">
        <f t="shared" si="4"/>
        <v>0.23882000000000048</v>
      </c>
      <c r="Z5">
        <f t="shared" si="5"/>
        <v>0.96025000000000027</v>
      </c>
      <c r="AA5">
        <f t="shared" si="6"/>
        <v>0.38846999999999987</v>
      </c>
      <c r="AB5">
        <f t="shared" si="7"/>
        <v>1.7117100000000001</v>
      </c>
      <c r="AC5">
        <f t="shared" si="8"/>
        <v>0.58097000000000065</v>
      </c>
      <c r="AD5">
        <f t="shared" si="9"/>
        <v>0.83569999999999922</v>
      </c>
      <c r="AE5">
        <f t="shared" si="10"/>
        <v>0.72771000000000008</v>
      </c>
      <c r="AF5">
        <f t="shared" si="11"/>
        <v>0.24541999999999931</v>
      </c>
      <c r="AG5">
        <f t="shared" si="12"/>
        <v>3.9270000000000138E-2</v>
      </c>
      <c r="AI5">
        <f t="shared" si="14"/>
        <v>1.3166399999999996</v>
      </c>
      <c r="AJ5">
        <f t="shared" si="15"/>
        <v>0.31417000000000073</v>
      </c>
      <c r="AK5">
        <f t="shared" si="16"/>
        <v>0.83519000000000077</v>
      </c>
      <c r="AL5">
        <f t="shared" si="17"/>
        <v>2.8439999999999799E-2</v>
      </c>
      <c r="AM5">
        <f t="shared" si="18"/>
        <v>0</v>
      </c>
    </row>
    <row r="6" spans="1:39" x14ac:dyDescent="0.25">
      <c r="A6">
        <v>86</v>
      </c>
      <c r="B6">
        <v>8.8817199999999996</v>
      </c>
      <c r="C6">
        <v>10.248670000000001</v>
      </c>
      <c r="D6">
        <v>9.7544000000000004</v>
      </c>
      <c r="E6">
        <v>10.131550000000001</v>
      </c>
      <c r="F6">
        <v>8.9614899999999995</v>
      </c>
      <c r="G6">
        <v>11.03626</v>
      </c>
      <c r="H6">
        <v>11.28012</v>
      </c>
      <c r="I6">
        <v>9.5334599999999998</v>
      </c>
      <c r="J6">
        <v>10.73981</v>
      </c>
      <c r="K6">
        <v>10.409840000000001</v>
      </c>
      <c r="L6" s="1" t="b">
        <v>0</v>
      </c>
      <c r="M6">
        <v>9.3055000000000003</v>
      </c>
      <c r="N6">
        <v>10.983560000000001</v>
      </c>
      <c r="O6">
        <v>11.3598</v>
      </c>
      <c r="P6">
        <v>10.356030000000001</v>
      </c>
      <c r="Q6">
        <v>10.875450000000001</v>
      </c>
      <c r="T6">
        <f t="shared" si="0"/>
        <v>10.356030000000001</v>
      </c>
      <c r="U6">
        <f t="shared" si="2"/>
        <v>0.62753000000000014</v>
      </c>
      <c r="W6">
        <v>86</v>
      </c>
      <c r="X6">
        <f t="shared" si="3"/>
        <v>1.4743100000000009</v>
      </c>
      <c r="Y6">
        <f t="shared" si="4"/>
        <v>0.1073599999999999</v>
      </c>
      <c r="Z6">
        <f t="shared" si="5"/>
        <v>0.60163000000000011</v>
      </c>
      <c r="AA6">
        <f t="shared" si="6"/>
        <v>0.22447999999999979</v>
      </c>
      <c r="AB6">
        <f t="shared" si="7"/>
        <v>1.394540000000001</v>
      </c>
      <c r="AC6">
        <f t="shared" si="8"/>
        <v>0.68022999999999989</v>
      </c>
      <c r="AD6">
        <f t="shared" si="9"/>
        <v>0.92408999999999963</v>
      </c>
      <c r="AE6">
        <f t="shared" si="10"/>
        <v>0.82257000000000069</v>
      </c>
      <c r="AF6">
        <f t="shared" si="11"/>
        <v>0.38377999999999979</v>
      </c>
      <c r="AG6">
        <f t="shared" si="12"/>
        <v>5.3810000000000358E-2</v>
      </c>
      <c r="AI6">
        <f t="shared" si="14"/>
        <v>1.0505300000000002</v>
      </c>
      <c r="AJ6">
        <f t="shared" si="15"/>
        <v>0.62753000000000014</v>
      </c>
      <c r="AK6">
        <f t="shared" si="16"/>
        <v>1.0037699999999994</v>
      </c>
      <c r="AL6">
        <f t="shared" si="17"/>
        <v>0</v>
      </c>
      <c r="AM6">
        <f t="shared" si="18"/>
        <v>0.51942000000000021</v>
      </c>
    </row>
    <row r="7" spans="1:39" x14ac:dyDescent="0.25">
      <c r="A7">
        <v>109</v>
      </c>
      <c r="B7">
        <v>8.0912000000000006</v>
      </c>
      <c r="C7">
        <v>9.8287600000000008</v>
      </c>
      <c r="D7">
        <v>10.609500000000001</v>
      </c>
      <c r="E7">
        <v>9.4342000000000006</v>
      </c>
      <c r="F7">
        <v>8.5050299999999996</v>
      </c>
      <c r="G7">
        <v>10.585470000000001</v>
      </c>
      <c r="H7">
        <v>11.12454</v>
      </c>
      <c r="I7">
        <v>9.6025600000000004</v>
      </c>
      <c r="J7">
        <v>10.416309999999999</v>
      </c>
      <c r="K7">
        <v>11.12046</v>
      </c>
      <c r="L7">
        <v>7.17652</v>
      </c>
      <c r="M7">
        <v>8.7585099999999994</v>
      </c>
      <c r="N7">
        <v>10.61462</v>
      </c>
      <c r="O7">
        <v>11.18534</v>
      </c>
      <c r="P7">
        <v>9.8907299999999996</v>
      </c>
      <c r="Q7">
        <v>10.55292</v>
      </c>
      <c r="T7">
        <f t="shared" si="0"/>
        <v>10.15352</v>
      </c>
      <c r="U7">
        <f t="shared" si="2"/>
        <v>0.63513999999999982</v>
      </c>
      <c r="W7">
        <v>109</v>
      </c>
      <c r="X7">
        <f t="shared" si="3"/>
        <v>2.0623199999999997</v>
      </c>
      <c r="Y7">
        <f t="shared" si="4"/>
        <v>0.32475999999999949</v>
      </c>
      <c r="Z7">
        <f t="shared" si="5"/>
        <v>0.45598000000000027</v>
      </c>
      <c r="AA7">
        <f t="shared" si="6"/>
        <v>0.71931999999999974</v>
      </c>
      <c r="AB7">
        <f t="shared" si="7"/>
        <v>1.6484900000000007</v>
      </c>
      <c r="AC7">
        <f t="shared" si="8"/>
        <v>0.4319500000000005</v>
      </c>
      <c r="AD7">
        <f t="shared" si="9"/>
        <v>0.97101999999999933</v>
      </c>
      <c r="AE7">
        <f t="shared" si="10"/>
        <v>0.55095999999999989</v>
      </c>
      <c r="AF7">
        <f t="shared" si="11"/>
        <v>0.26278999999999897</v>
      </c>
      <c r="AG7">
        <f t="shared" si="12"/>
        <v>0.96693999999999924</v>
      </c>
      <c r="AH7">
        <f t="shared" si="13"/>
        <v>2.9770000000000003</v>
      </c>
      <c r="AI7">
        <f t="shared" si="14"/>
        <v>1.395010000000001</v>
      </c>
      <c r="AJ7">
        <f t="shared" si="15"/>
        <v>0.46110000000000007</v>
      </c>
      <c r="AK7">
        <f t="shared" si="16"/>
        <v>1.0318199999999997</v>
      </c>
      <c r="AL7">
        <f t="shared" si="17"/>
        <v>0.26279000000000075</v>
      </c>
      <c r="AM7">
        <f t="shared" si="18"/>
        <v>0.39939999999999998</v>
      </c>
    </row>
    <row r="8" spans="1:39" x14ac:dyDescent="0.25">
      <c r="A8">
        <v>137</v>
      </c>
      <c r="B8">
        <v>7.6274300000000004</v>
      </c>
      <c r="C8">
        <v>9.7230899999999991</v>
      </c>
      <c r="D8">
        <v>10.879860000000001</v>
      </c>
      <c r="E8">
        <v>9.2993000000000006</v>
      </c>
      <c r="F8">
        <v>8.2128899999999998</v>
      </c>
      <c r="G8">
        <v>9.9093699999999991</v>
      </c>
      <c r="H8">
        <v>10.619339999999999</v>
      </c>
      <c r="I8">
        <v>9.5404199999999992</v>
      </c>
      <c r="J8">
        <v>9.8826199999999993</v>
      </c>
      <c r="K8">
        <v>10.73739</v>
      </c>
      <c r="L8">
        <v>6.6897099999999998</v>
      </c>
      <c r="M8">
        <v>8.2599800000000005</v>
      </c>
      <c r="N8">
        <v>10.049239999999999</v>
      </c>
      <c r="O8">
        <v>10.833080000000001</v>
      </c>
      <c r="P8">
        <v>9.5355500000000006</v>
      </c>
      <c r="Q8">
        <v>10.176740000000001</v>
      </c>
      <c r="T8">
        <f t="shared" si="0"/>
        <v>9.8028549999999992</v>
      </c>
      <c r="U8">
        <f t="shared" si="2"/>
        <v>0.66001999999999938</v>
      </c>
      <c r="W8">
        <v>137</v>
      </c>
      <c r="X8">
        <f t="shared" si="3"/>
        <v>2.1754249999999988</v>
      </c>
      <c r="Y8">
        <f t="shared" si="4"/>
        <v>7.9765000000000086E-2</v>
      </c>
      <c r="Z8">
        <f t="shared" si="5"/>
        <v>1.0770050000000015</v>
      </c>
      <c r="AA8">
        <f t="shared" si="6"/>
        <v>0.50355499999999864</v>
      </c>
      <c r="AB8">
        <f t="shared" si="7"/>
        <v>1.5899649999999994</v>
      </c>
      <c r="AC8">
        <f t="shared" si="8"/>
        <v>0.10651499999999992</v>
      </c>
      <c r="AD8">
        <f t="shared" si="9"/>
        <v>0.81648500000000013</v>
      </c>
      <c r="AE8">
        <f t="shared" si="10"/>
        <v>0.26243499999999997</v>
      </c>
      <c r="AF8">
        <f t="shared" si="11"/>
        <v>7.9765000000000086E-2</v>
      </c>
      <c r="AG8">
        <f t="shared" si="12"/>
        <v>0.93453500000000034</v>
      </c>
      <c r="AH8">
        <f t="shared" si="13"/>
        <v>3.1131449999999994</v>
      </c>
      <c r="AI8">
        <f t="shared" si="14"/>
        <v>1.5428749999999987</v>
      </c>
      <c r="AJ8">
        <f t="shared" si="15"/>
        <v>0.24638500000000008</v>
      </c>
      <c r="AK8">
        <f t="shared" si="16"/>
        <v>1.0302250000000015</v>
      </c>
      <c r="AL8">
        <f t="shared" si="17"/>
        <v>0.26730499999999857</v>
      </c>
      <c r="AM8">
        <f t="shared" si="18"/>
        <v>0.37388500000000136</v>
      </c>
    </row>
    <row r="9" spans="1:39" x14ac:dyDescent="0.25">
      <c r="A9">
        <v>182</v>
      </c>
      <c r="B9" s="1" t="b">
        <v>0</v>
      </c>
      <c r="C9">
        <v>6.18954</v>
      </c>
      <c r="D9">
        <v>7.3478199999999996</v>
      </c>
      <c r="E9">
        <v>6.7099000000000002</v>
      </c>
      <c r="F9">
        <v>5.8287899999999997</v>
      </c>
      <c r="G9">
        <v>7.4314600000000004</v>
      </c>
      <c r="H9">
        <v>7.2731899999999996</v>
      </c>
      <c r="I9">
        <v>7.9140100000000002</v>
      </c>
      <c r="J9">
        <v>7.1322000000000001</v>
      </c>
      <c r="K9">
        <v>9.1501000000000001</v>
      </c>
      <c r="L9">
        <v>7.7371400000000001</v>
      </c>
      <c r="M9" s="1" t="b">
        <v>0</v>
      </c>
      <c r="N9">
        <v>7.8754499999999998</v>
      </c>
      <c r="O9">
        <v>8.8712499999999999</v>
      </c>
      <c r="P9">
        <v>8.4476999999999993</v>
      </c>
      <c r="Q9">
        <v>7.6730799999999997</v>
      </c>
      <c r="T9">
        <f t="shared" si="0"/>
        <v>7.55227</v>
      </c>
      <c r="U9">
        <f t="shared" si="2"/>
        <v>0.39090500000000006</v>
      </c>
      <c r="W9">
        <v>182</v>
      </c>
      <c r="Y9">
        <f t="shared" si="4"/>
        <v>1.36273</v>
      </c>
      <c r="Z9">
        <f t="shared" si="5"/>
        <v>0.20445000000000046</v>
      </c>
      <c r="AA9">
        <f t="shared" si="6"/>
        <v>0.84236999999999984</v>
      </c>
      <c r="AB9">
        <f t="shared" si="7"/>
        <v>1.7234800000000003</v>
      </c>
      <c r="AC9">
        <f t="shared" si="8"/>
        <v>0.12080999999999964</v>
      </c>
      <c r="AD9">
        <f t="shared" si="9"/>
        <v>0.27908000000000044</v>
      </c>
      <c r="AE9">
        <f t="shared" si="10"/>
        <v>0.36174000000000017</v>
      </c>
      <c r="AF9">
        <f t="shared" si="11"/>
        <v>0.42006999999999994</v>
      </c>
      <c r="AG9">
        <f t="shared" si="12"/>
        <v>1.5978300000000001</v>
      </c>
      <c r="AH9">
        <f t="shared" si="13"/>
        <v>0.18487000000000009</v>
      </c>
      <c r="AJ9">
        <f t="shared" si="15"/>
        <v>0.3231799999999998</v>
      </c>
      <c r="AK9">
        <f t="shared" si="16"/>
        <v>1.3189799999999998</v>
      </c>
      <c r="AL9">
        <f t="shared" si="17"/>
        <v>0.89542999999999928</v>
      </c>
      <c r="AM9">
        <f t="shared" si="18"/>
        <v>0.12080999999999964</v>
      </c>
    </row>
    <row r="10" spans="1:39" x14ac:dyDescent="0.25">
      <c r="A10">
        <v>212</v>
      </c>
      <c r="B10">
        <v>7.5471899999999996</v>
      </c>
      <c r="C10">
        <v>9.4178300000000004</v>
      </c>
      <c r="D10">
        <v>10.160209999999999</v>
      </c>
      <c r="E10">
        <v>9.2846200000000003</v>
      </c>
      <c r="F10">
        <v>8.13978</v>
      </c>
      <c r="G10">
        <v>9.6877200000000006</v>
      </c>
      <c r="H10">
        <v>9.7849500000000003</v>
      </c>
      <c r="I10">
        <v>10.61462</v>
      </c>
      <c r="J10">
        <v>9.6076499999999996</v>
      </c>
      <c r="K10">
        <v>10.738530000000001</v>
      </c>
      <c r="L10">
        <v>9.7562599999999993</v>
      </c>
      <c r="M10">
        <v>7.6736500000000003</v>
      </c>
      <c r="N10">
        <v>10.11443</v>
      </c>
      <c r="O10">
        <v>10.60103</v>
      </c>
      <c r="P10">
        <v>9.7645</v>
      </c>
      <c r="Q10">
        <v>10.17324</v>
      </c>
      <c r="T10">
        <f t="shared" si="0"/>
        <v>9.7603799999999996</v>
      </c>
      <c r="U10">
        <f t="shared" si="2"/>
        <v>0.40634499999999996</v>
      </c>
      <c r="W10">
        <v>212</v>
      </c>
      <c r="X10">
        <f t="shared" si="3"/>
        <v>2.21319</v>
      </c>
      <c r="Y10">
        <f t="shared" si="4"/>
        <v>0.34254999999999924</v>
      </c>
      <c r="Z10">
        <f t="shared" si="5"/>
        <v>0.39982999999999969</v>
      </c>
      <c r="AA10">
        <f t="shared" si="6"/>
        <v>0.47575999999999929</v>
      </c>
      <c r="AB10">
        <f t="shared" si="7"/>
        <v>1.6205999999999996</v>
      </c>
      <c r="AC10">
        <f t="shared" si="8"/>
        <v>7.2659999999999059E-2</v>
      </c>
      <c r="AD10">
        <f t="shared" si="9"/>
        <v>2.4570000000000647E-2</v>
      </c>
      <c r="AE10">
        <f t="shared" si="10"/>
        <v>0.85424000000000078</v>
      </c>
      <c r="AF10">
        <f t="shared" si="11"/>
        <v>0.15273000000000003</v>
      </c>
      <c r="AG10">
        <f t="shared" si="12"/>
        <v>0.97815000000000119</v>
      </c>
      <c r="AH10">
        <f t="shared" si="13"/>
        <v>4.1200000000003456E-3</v>
      </c>
      <c r="AI10">
        <f t="shared" si="14"/>
        <v>2.0867299999999993</v>
      </c>
      <c r="AJ10">
        <f t="shared" si="15"/>
        <v>0.35405000000000086</v>
      </c>
      <c r="AK10">
        <f t="shared" si="16"/>
        <v>0.84065000000000012</v>
      </c>
      <c r="AL10">
        <f t="shared" si="17"/>
        <v>4.1200000000003456E-3</v>
      </c>
      <c r="AM10">
        <f t="shared" si="18"/>
        <v>0.41286000000000023</v>
      </c>
    </row>
    <row r="11" spans="1:39" x14ac:dyDescent="0.25">
      <c r="A11">
        <v>236</v>
      </c>
      <c r="B11">
        <v>7.5536899999999996</v>
      </c>
      <c r="C11">
        <v>9.1224000000000007</v>
      </c>
      <c r="D11">
        <v>10.279030000000001</v>
      </c>
      <c r="E11">
        <v>8.8581000000000003</v>
      </c>
      <c r="F11">
        <v>8.6711399999999994</v>
      </c>
      <c r="G11">
        <v>8.8058099999999992</v>
      </c>
      <c r="H11">
        <v>9.4471500000000006</v>
      </c>
      <c r="I11">
        <v>9.4776399999999992</v>
      </c>
      <c r="J11">
        <v>9.5038400000000003</v>
      </c>
      <c r="K11">
        <v>10.55836</v>
      </c>
      <c r="L11">
        <v>9.3429500000000001</v>
      </c>
      <c r="M11">
        <v>7.6758600000000001</v>
      </c>
      <c r="N11">
        <v>10.36838</v>
      </c>
      <c r="O11">
        <v>9.2674000000000003</v>
      </c>
      <c r="P11">
        <v>10.247350000000001</v>
      </c>
      <c r="Q11">
        <v>10.52806</v>
      </c>
      <c r="T11">
        <f t="shared" si="0"/>
        <v>9.3950500000000012</v>
      </c>
      <c r="U11">
        <f t="shared" si="2"/>
        <v>0.65657500000000191</v>
      </c>
      <c r="W11">
        <v>236</v>
      </c>
      <c r="X11">
        <f t="shared" si="3"/>
        <v>1.8413600000000017</v>
      </c>
      <c r="Y11">
        <f t="shared" si="4"/>
        <v>0.2726500000000005</v>
      </c>
      <c r="Z11">
        <f t="shared" si="5"/>
        <v>0.88397999999999932</v>
      </c>
      <c r="AA11">
        <f t="shared" si="6"/>
        <v>0.53695000000000093</v>
      </c>
      <c r="AB11">
        <f t="shared" si="7"/>
        <v>0.72391000000000183</v>
      </c>
      <c r="AC11">
        <f t="shared" si="8"/>
        <v>0.58924000000000198</v>
      </c>
      <c r="AD11">
        <f t="shared" si="9"/>
        <v>5.2099999999999369E-2</v>
      </c>
      <c r="AE11">
        <f t="shared" si="10"/>
        <v>8.2589999999997943E-2</v>
      </c>
      <c r="AF11">
        <f t="shared" si="11"/>
        <v>0.10878999999999905</v>
      </c>
      <c r="AG11">
        <f t="shared" si="12"/>
        <v>1.1633099999999992</v>
      </c>
      <c r="AH11">
        <f t="shared" si="13"/>
        <v>5.2100000000001145E-2</v>
      </c>
      <c r="AI11">
        <f t="shared" si="14"/>
        <v>1.7191900000000011</v>
      </c>
      <c r="AJ11">
        <f t="shared" si="15"/>
        <v>0.97332999999999892</v>
      </c>
      <c r="AK11">
        <f t="shared" si="16"/>
        <v>0.12765000000000093</v>
      </c>
      <c r="AL11">
        <f t="shared" si="17"/>
        <v>0.85229999999999961</v>
      </c>
      <c r="AM11">
        <f t="shared" si="18"/>
        <v>1.1330099999999987</v>
      </c>
    </row>
    <row r="12" spans="1:39" x14ac:dyDescent="0.25">
      <c r="A12">
        <v>256</v>
      </c>
      <c r="B12">
        <v>7.0608300000000002</v>
      </c>
      <c r="C12">
        <v>9.1112000000000002</v>
      </c>
      <c r="D12">
        <v>10.34038</v>
      </c>
      <c r="E12">
        <v>9.5313999999999997</v>
      </c>
      <c r="F12">
        <v>8.57883</v>
      </c>
      <c r="G12">
        <v>10.23678</v>
      </c>
      <c r="H12">
        <v>9.7937200000000004</v>
      </c>
      <c r="I12">
        <v>9.3449600000000004</v>
      </c>
      <c r="J12">
        <v>9.5409400000000009</v>
      </c>
      <c r="K12">
        <v>10.71725</v>
      </c>
      <c r="L12">
        <v>9.1332500000000003</v>
      </c>
      <c r="M12">
        <v>7.5263900000000001</v>
      </c>
      <c r="N12">
        <v>10.50947</v>
      </c>
      <c r="O12">
        <v>10.01689</v>
      </c>
      <c r="P12">
        <v>10.462070000000001</v>
      </c>
      <c r="Q12">
        <v>10.87387</v>
      </c>
      <c r="T12">
        <f t="shared" si="0"/>
        <v>9.6673299999999998</v>
      </c>
      <c r="U12">
        <f t="shared" si="2"/>
        <v>0.62124999999999986</v>
      </c>
      <c r="W12">
        <v>256</v>
      </c>
      <c r="X12">
        <f t="shared" si="3"/>
        <v>2.6064999999999996</v>
      </c>
      <c r="Y12">
        <f t="shared" si="4"/>
        <v>0.55612999999999957</v>
      </c>
      <c r="Z12">
        <f t="shared" si="5"/>
        <v>0.67304999999999993</v>
      </c>
      <c r="AA12">
        <f t="shared" si="6"/>
        <v>0.13593000000000011</v>
      </c>
      <c r="AB12">
        <f t="shared" si="7"/>
        <v>1.0884999999999998</v>
      </c>
      <c r="AC12">
        <f t="shared" si="8"/>
        <v>0.56944999999999979</v>
      </c>
      <c r="AD12">
        <f t="shared" si="9"/>
        <v>0.12639000000000067</v>
      </c>
      <c r="AE12">
        <f t="shared" si="10"/>
        <v>0.32236999999999938</v>
      </c>
      <c r="AF12">
        <f t="shared" si="11"/>
        <v>0.12638999999999889</v>
      </c>
      <c r="AG12">
        <f t="shared" si="12"/>
        <v>1.0499200000000002</v>
      </c>
      <c r="AH12">
        <f t="shared" si="13"/>
        <v>0.53407999999999944</v>
      </c>
      <c r="AI12">
        <f t="shared" si="14"/>
        <v>2.1409399999999996</v>
      </c>
      <c r="AJ12">
        <f t="shared" si="15"/>
        <v>0.84214000000000055</v>
      </c>
      <c r="AK12">
        <f t="shared" si="16"/>
        <v>0.34956000000000031</v>
      </c>
      <c r="AL12">
        <f t="shared" si="17"/>
        <v>0.79474000000000089</v>
      </c>
      <c r="AM12">
        <f t="shared" si="18"/>
        <v>1.2065400000000004</v>
      </c>
    </row>
    <row r="13" spans="1:39" x14ac:dyDescent="0.25">
      <c r="A13">
        <v>307</v>
      </c>
      <c r="B13">
        <v>7.75223</v>
      </c>
      <c r="C13">
        <v>9.3018400000000003</v>
      </c>
      <c r="D13" s="1" t="b">
        <v>0</v>
      </c>
      <c r="E13">
        <v>10.8857</v>
      </c>
      <c r="F13">
        <v>9.1670700000000007</v>
      </c>
      <c r="G13">
        <v>11.38528</v>
      </c>
      <c r="H13">
        <v>10.063040000000001</v>
      </c>
      <c r="I13" s="1" t="b">
        <v>0</v>
      </c>
      <c r="J13">
        <v>10.063129999999999</v>
      </c>
      <c r="K13">
        <v>10.31935</v>
      </c>
      <c r="L13">
        <v>7.2515599999999996</v>
      </c>
      <c r="M13">
        <v>7.6468800000000003</v>
      </c>
      <c r="N13">
        <v>12.22212</v>
      </c>
      <c r="O13">
        <v>9.8072099999999995</v>
      </c>
      <c r="P13">
        <v>10.334709999999999</v>
      </c>
      <c r="Q13">
        <v>12.467700000000001</v>
      </c>
      <c r="T13">
        <f t="shared" si="0"/>
        <v>10.063085000000001</v>
      </c>
      <c r="U13">
        <f t="shared" si="2"/>
        <v>0.85931499999999961</v>
      </c>
      <c r="W13">
        <v>307</v>
      </c>
      <c r="X13">
        <f t="shared" si="3"/>
        <v>2.310855000000001</v>
      </c>
      <c r="Y13">
        <f t="shared" si="4"/>
        <v>0.76124500000000062</v>
      </c>
      <c r="AA13">
        <f t="shared" si="6"/>
        <v>0.82261499999999899</v>
      </c>
      <c r="AB13">
        <f t="shared" si="7"/>
        <v>0.89601500000000023</v>
      </c>
      <c r="AC13">
        <f t="shared" si="8"/>
        <v>1.3221949999999989</v>
      </c>
      <c r="AD13">
        <f t="shared" si="9"/>
        <v>4.500000000007276E-5</v>
      </c>
      <c r="AF13">
        <f t="shared" si="11"/>
        <v>4.4999999998296403E-5</v>
      </c>
      <c r="AG13">
        <f t="shared" si="12"/>
        <v>0.25626499999999908</v>
      </c>
      <c r="AH13">
        <f t="shared" si="13"/>
        <v>2.8115250000000014</v>
      </c>
      <c r="AI13">
        <f t="shared" si="14"/>
        <v>2.4162050000000006</v>
      </c>
      <c r="AJ13">
        <f t="shared" si="15"/>
        <v>2.1590349999999994</v>
      </c>
      <c r="AK13">
        <f t="shared" si="16"/>
        <v>0.25587500000000141</v>
      </c>
      <c r="AL13">
        <f t="shared" si="17"/>
        <v>0.27162499999999845</v>
      </c>
      <c r="AM13">
        <f t="shared" si="18"/>
        <v>2.4046149999999997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F953-EB21-4347-8471-49224A81AA32}">
  <dimension ref="A1:M44"/>
  <sheetViews>
    <sheetView topLeftCell="A10" workbookViewId="0">
      <selection activeCell="B25" sqref="B25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14</v>
      </c>
      <c r="D1">
        <v>39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1</v>
      </c>
      <c r="B2">
        <v>-1.2401899999999999</v>
      </c>
      <c r="C2">
        <v>-1.13907</v>
      </c>
      <c r="D2">
        <v>-0.85882999999999998</v>
      </c>
      <c r="E2">
        <v>-0.90686999999999995</v>
      </c>
      <c r="F2">
        <v>-1.0454699999999999</v>
      </c>
      <c r="G2">
        <v>-1.0341199999999999</v>
      </c>
      <c r="H2">
        <v>-1.08602</v>
      </c>
      <c r="I2">
        <v>-0.58940000000000003</v>
      </c>
      <c r="J2">
        <v>-1.02966</v>
      </c>
      <c r="K2">
        <v>-1.0378799999999999</v>
      </c>
      <c r="L2">
        <v>-1.10259</v>
      </c>
      <c r="M2">
        <v>-1.1218900000000001</v>
      </c>
    </row>
    <row r="3" spans="1:13" x14ac:dyDescent="0.25">
      <c r="A3" t="s">
        <v>2</v>
      </c>
      <c r="B3">
        <v>-1.2024699999999999</v>
      </c>
      <c r="C3">
        <v>-1.19783</v>
      </c>
      <c r="D3">
        <v>-0.95931</v>
      </c>
      <c r="E3">
        <v>-0.94106000000000001</v>
      </c>
      <c r="F3">
        <v>-1.08419</v>
      </c>
      <c r="G3">
        <v>-1.0827899999999999</v>
      </c>
      <c r="H3">
        <v>-1.1348499999999999</v>
      </c>
      <c r="I3">
        <v>-0.66303999999999996</v>
      </c>
      <c r="J3">
        <v>-1.10558</v>
      </c>
      <c r="K3">
        <v>-1.09022</v>
      </c>
      <c r="L3">
        <v>-1.1471</v>
      </c>
      <c r="M3">
        <v>-1.14212</v>
      </c>
    </row>
    <row r="4" spans="1:13" x14ac:dyDescent="0.25">
      <c r="A4" t="s">
        <v>3</v>
      </c>
      <c r="B4">
        <v>-1.19899</v>
      </c>
      <c r="C4">
        <v>-1.2209000000000001</v>
      </c>
      <c r="D4">
        <v>-1.12096</v>
      </c>
      <c r="E4">
        <v>-1.17306</v>
      </c>
      <c r="F4">
        <v>-0.98207</v>
      </c>
      <c r="G4">
        <v>-1.2029399999999999</v>
      </c>
      <c r="H4">
        <v>-1.2062299999999999</v>
      </c>
      <c r="I4">
        <v>-0.85365999999999997</v>
      </c>
      <c r="J4">
        <v>-1.1013999999999999</v>
      </c>
      <c r="K4">
        <v>-1.08762</v>
      </c>
      <c r="L4">
        <v>-1.16154</v>
      </c>
      <c r="M4">
        <v>-0.76900999999999997</v>
      </c>
    </row>
    <row r="5" spans="1:13" x14ac:dyDescent="0.25">
      <c r="A5" t="s">
        <v>4</v>
      </c>
      <c r="B5">
        <v>-1.1935800000000001</v>
      </c>
      <c r="C5">
        <v>-1.22288</v>
      </c>
      <c r="D5">
        <v>-1.01139</v>
      </c>
      <c r="E5">
        <v>-1.1283300000000001</v>
      </c>
      <c r="F5">
        <v>-1.1334599999999999</v>
      </c>
      <c r="G5">
        <v>-1.11053</v>
      </c>
      <c r="H5">
        <v>-1.14845</v>
      </c>
      <c r="I5">
        <v>-0.71155999999999997</v>
      </c>
      <c r="J5">
        <v>-1.1006499999999999</v>
      </c>
      <c r="K5">
        <v>-1.10317</v>
      </c>
      <c r="L5">
        <v>-1.14655</v>
      </c>
      <c r="M5">
        <v>-1.18666</v>
      </c>
    </row>
    <row r="6" spans="1:13" x14ac:dyDescent="0.25">
      <c r="A6" t="s">
        <v>5</v>
      </c>
      <c r="B6">
        <v>-1.0992500000000001</v>
      </c>
      <c r="C6">
        <v>-0.69389999999999996</v>
      </c>
      <c r="D6">
        <v>-0.62158999999999998</v>
      </c>
      <c r="E6">
        <v>-0.65908999999999995</v>
      </c>
      <c r="F6">
        <v>-0.68317000000000005</v>
      </c>
      <c r="G6">
        <v>-1.00681</v>
      </c>
      <c r="H6">
        <v>-1.03521</v>
      </c>
      <c r="I6">
        <v>-1.1670400000000001</v>
      </c>
      <c r="J6">
        <v>-1.12429</v>
      </c>
      <c r="K6">
        <v>-1.10504</v>
      </c>
      <c r="L6">
        <v>-1.07206</v>
      </c>
      <c r="M6">
        <v>-1.0776600000000001</v>
      </c>
    </row>
    <row r="7" spans="1:13" x14ac:dyDescent="0.25">
      <c r="A7" t="s">
        <v>1</v>
      </c>
      <c r="B7">
        <v>-1.2152799999999999</v>
      </c>
      <c r="C7">
        <v>-1.1747300000000001</v>
      </c>
      <c r="D7">
        <v>-1.02108</v>
      </c>
      <c r="E7">
        <v>-1.0265500000000001</v>
      </c>
      <c r="F7">
        <v>-1.09826</v>
      </c>
      <c r="G7">
        <v>-1.08809</v>
      </c>
      <c r="H7">
        <v>-1.0954900000000001</v>
      </c>
      <c r="I7">
        <v>-0.69296000000000002</v>
      </c>
      <c r="J7">
        <v>-1.06986</v>
      </c>
      <c r="K7">
        <v>-1.10019</v>
      </c>
      <c r="L7">
        <v>-1.1115299999999999</v>
      </c>
      <c r="M7">
        <v>-1.1756500000000001</v>
      </c>
    </row>
    <row r="8" spans="1:13" x14ac:dyDescent="0.25">
      <c r="A8" t="s">
        <v>2</v>
      </c>
      <c r="B8">
        <v>-1.22601</v>
      </c>
      <c r="C8">
        <v>-1.20042</v>
      </c>
      <c r="D8">
        <v>-1.1072900000000001</v>
      </c>
      <c r="E8">
        <v>-1.0837600000000001</v>
      </c>
      <c r="F8">
        <v>-1.12907</v>
      </c>
      <c r="G8">
        <v>-1.10894</v>
      </c>
      <c r="H8">
        <v>-1.03254</v>
      </c>
      <c r="I8">
        <v>-0.77015</v>
      </c>
      <c r="J8">
        <v>-1.0197099999999999</v>
      </c>
      <c r="K8">
        <v>-1.0340400000000001</v>
      </c>
      <c r="L8">
        <v>-1.0836399999999999</v>
      </c>
      <c r="M8">
        <v>-1.1833499999999999</v>
      </c>
    </row>
    <row r="9" spans="1:13" x14ac:dyDescent="0.25">
      <c r="A9" t="s">
        <v>3</v>
      </c>
      <c r="B9">
        <v>-1.2041200000000001</v>
      </c>
      <c r="C9">
        <v>-1.21157</v>
      </c>
      <c r="D9">
        <v>-1.2186999999999999</v>
      </c>
      <c r="E9">
        <v>-1.2067600000000001</v>
      </c>
      <c r="F9">
        <v>-1.2055400000000001</v>
      </c>
      <c r="G9">
        <v>-1.21147</v>
      </c>
      <c r="H9">
        <v>-1.2039</v>
      </c>
      <c r="I9">
        <v>-0.90402000000000005</v>
      </c>
      <c r="J9">
        <v>-1.12232</v>
      </c>
      <c r="K9">
        <v>-1.1177699999999999</v>
      </c>
      <c r="L9">
        <v>-1.1171500000000001</v>
      </c>
      <c r="M9">
        <v>-1.1841999999999999</v>
      </c>
    </row>
    <row r="10" spans="1:13" x14ac:dyDescent="0.25">
      <c r="A10" t="s">
        <v>4</v>
      </c>
      <c r="B10">
        <v>-1.2113700000000001</v>
      </c>
      <c r="C10">
        <v>-1.2240899999999999</v>
      </c>
      <c r="D10">
        <v>-0.92820999999999998</v>
      </c>
      <c r="E10">
        <v>-0.88919999999999999</v>
      </c>
      <c r="F10">
        <v>-0.84164000000000005</v>
      </c>
      <c r="G10">
        <v>-0.90751999999999999</v>
      </c>
      <c r="H10">
        <v>-0.98906000000000005</v>
      </c>
      <c r="I10">
        <v>-0.82389999999999997</v>
      </c>
      <c r="J10">
        <v>-1.07395</v>
      </c>
      <c r="K10">
        <v>-1.0617799999999999</v>
      </c>
      <c r="L10">
        <v>-1.14114</v>
      </c>
      <c r="M10">
        <v>-1.18885</v>
      </c>
    </row>
    <row r="11" spans="1:13" x14ac:dyDescent="0.25">
      <c r="A11" t="s">
        <v>5</v>
      </c>
      <c r="B11">
        <v>-1.21715</v>
      </c>
      <c r="C11">
        <v>-0.89336000000000004</v>
      </c>
      <c r="D11">
        <v>-0.72077000000000002</v>
      </c>
      <c r="E11">
        <v>-0.67881000000000002</v>
      </c>
      <c r="F11">
        <v>-1.0767100000000001</v>
      </c>
      <c r="G11">
        <v>-1.1587000000000001</v>
      </c>
      <c r="H11">
        <v>-1.1582600000000001</v>
      </c>
      <c r="I11">
        <v>-1.12778</v>
      </c>
      <c r="J11">
        <v>-1.18825</v>
      </c>
      <c r="K11">
        <v>-1.1647400000000001</v>
      </c>
      <c r="L11">
        <v>-1.14096</v>
      </c>
      <c r="M11">
        <v>-1.1114999999999999</v>
      </c>
    </row>
    <row r="12" spans="1:13" x14ac:dyDescent="0.25">
      <c r="A12" t="s">
        <v>1</v>
      </c>
      <c r="B12">
        <v>-1.1012500000000001</v>
      </c>
      <c r="C12">
        <v>-0.65332999999999997</v>
      </c>
      <c r="D12">
        <v>-0.69027000000000005</v>
      </c>
      <c r="E12">
        <v>-0.86260000000000003</v>
      </c>
      <c r="F12">
        <v>-1.00383</v>
      </c>
      <c r="G12">
        <v>-1.0899700000000001</v>
      </c>
      <c r="H12">
        <v>-1.02386</v>
      </c>
      <c r="I12">
        <v>-1.0103500000000001</v>
      </c>
      <c r="J12">
        <v>-1.0033000000000001</v>
      </c>
      <c r="K12">
        <v>-0.98724999999999996</v>
      </c>
      <c r="L12">
        <v>-0.97606000000000004</v>
      </c>
      <c r="M12">
        <v>-0.97968</v>
      </c>
    </row>
    <row r="13" spans="1:13" x14ac:dyDescent="0.25">
      <c r="A13" t="s">
        <v>2</v>
      </c>
      <c r="B13">
        <v>-1.19709</v>
      </c>
      <c r="C13">
        <v>-1.2155800000000001</v>
      </c>
      <c r="D13">
        <v>-1.17506</v>
      </c>
      <c r="E13">
        <v>-1.15429</v>
      </c>
      <c r="F13">
        <v>-1.1787399999999999</v>
      </c>
      <c r="G13">
        <v>-1.1819599999999999</v>
      </c>
      <c r="H13">
        <v>-1.1668000000000001</v>
      </c>
      <c r="I13">
        <v>-0.86841000000000002</v>
      </c>
      <c r="J13">
        <v>-1.16065</v>
      </c>
      <c r="K13">
        <v>-1.16323</v>
      </c>
      <c r="L13">
        <v>-1.1689000000000001</v>
      </c>
      <c r="M13">
        <v>-1.1872499999999999</v>
      </c>
    </row>
    <row r="14" spans="1:13" x14ac:dyDescent="0.25">
      <c r="A14" t="s">
        <v>3</v>
      </c>
      <c r="B14">
        <v>-1.21797</v>
      </c>
      <c r="C14">
        <v>-1.2339</v>
      </c>
      <c r="D14">
        <v>-1.1906300000000001</v>
      </c>
      <c r="E14">
        <v>-1.1006100000000001</v>
      </c>
      <c r="F14">
        <v>-1.11181</v>
      </c>
      <c r="G14">
        <v>-1.1798200000000001</v>
      </c>
      <c r="H14">
        <v>-1.1984900000000001</v>
      </c>
      <c r="I14">
        <v>-1.1700200000000001</v>
      </c>
      <c r="J14">
        <v>-1.1936899999999999</v>
      </c>
      <c r="K14">
        <v>-1.1947700000000001</v>
      </c>
      <c r="L14">
        <v>-1.1959</v>
      </c>
      <c r="M14">
        <v>-1.1449</v>
      </c>
    </row>
    <row r="15" spans="1:13" x14ac:dyDescent="0.25">
      <c r="A15" t="s">
        <v>4</v>
      </c>
      <c r="B15">
        <v>-1.2023299999999999</v>
      </c>
      <c r="C15">
        <v>-1.2485299999999999</v>
      </c>
      <c r="D15">
        <v>-0.99853999999999998</v>
      </c>
      <c r="E15">
        <v>-1.15316</v>
      </c>
      <c r="F15">
        <v>-1.1617999999999999</v>
      </c>
      <c r="G15">
        <v>-1.1628000000000001</v>
      </c>
      <c r="H15">
        <v>-1.1739900000000001</v>
      </c>
      <c r="I15">
        <v>-0.93683000000000005</v>
      </c>
      <c r="J15">
        <v>-1.21987</v>
      </c>
      <c r="K15">
        <v>-1.1958299999999999</v>
      </c>
      <c r="L15">
        <v>-1.17194</v>
      </c>
      <c r="M15">
        <v>-1.13239</v>
      </c>
    </row>
    <row r="16" spans="1:13" x14ac:dyDescent="0.25">
      <c r="A16" t="s">
        <v>5</v>
      </c>
      <c r="B16">
        <v>-1.22557</v>
      </c>
      <c r="C16">
        <v>-1.1440600000000001</v>
      </c>
      <c r="D16">
        <v>-0.91613</v>
      </c>
      <c r="E16">
        <v>-0.88824999999999998</v>
      </c>
      <c r="F16">
        <v>-0.93291999999999997</v>
      </c>
      <c r="G16">
        <v>-1.1592499999999999</v>
      </c>
      <c r="H16">
        <v>-1.1595500000000001</v>
      </c>
      <c r="I16">
        <v>-1.1576599999999999</v>
      </c>
      <c r="J16">
        <v>-1.1842699999999999</v>
      </c>
      <c r="K16">
        <v>-1.17066</v>
      </c>
      <c r="L16">
        <v>-1.1548700000000001</v>
      </c>
      <c r="M16">
        <v>-1.1575599999999999</v>
      </c>
    </row>
    <row r="17" spans="1:13" x14ac:dyDescent="0.25">
      <c r="A17" t="s">
        <v>1</v>
      </c>
      <c r="B17">
        <v>-1.24237</v>
      </c>
      <c r="C17">
        <v>-1.15523</v>
      </c>
      <c r="D17">
        <v>-1.0212300000000001</v>
      </c>
      <c r="E17">
        <v>-1.0268600000000001</v>
      </c>
      <c r="F17">
        <v>-1.0910599999999999</v>
      </c>
      <c r="G17">
        <v>-1.0914900000000001</v>
      </c>
      <c r="H17">
        <v>-1.0801799999999999</v>
      </c>
      <c r="I17">
        <v>-0.66837999999999997</v>
      </c>
      <c r="J17">
        <v>-1.0412699999999999</v>
      </c>
      <c r="K17">
        <v>-1.0669900000000001</v>
      </c>
      <c r="L17">
        <v>-1.0851500000000001</v>
      </c>
      <c r="M17">
        <v>-1.109</v>
      </c>
    </row>
    <row r="18" spans="1:13" x14ac:dyDescent="0.25">
      <c r="A18" t="s">
        <v>2</v>
      </c>
      <c r="B18">
        <v>-1.2012799999999999</v>
      </c>
      <c r="C18">
        <v>-1.21397</v>
      </c>
      <c r="D18">
        <v>-1.17971</v>
      </c>
      <c r="E18">
        <v>-1.1501300000000001</v>
      </c>
      <c r="F18">
        <v>-1.18547</v>
      </c>
      <c r="G18">
        <v>-1.1851</v>
      </c>
      <c r="H18">
        <v>-1.1746300000000001</v>
      </c>
      <c r="I18">
        <v>-0.95765999999999996</v>
      </c>
      <c r="J18">
        <v>-1.16625</v>
      </c>
      <c r="K18">
        <v>-1.1759200000000001</v>
      </c>
      <c r="L18">
        <v>-1.1695199999999999</v>
      </c>
      <c r="M18">
        <v>-1.2101900000000001</v>
      </c>
    </row>
    <row r="19" spans="1:13" x14ac:dyDescent="0.25">
      <c r="A19" t="s">
        <v>3</v>
      </c>
      <c r="B19">
        <v>-1.18398</v>
      </c>
      <c r="C19">
        <v>-1.20766</v>
      </c>
      <c r="D19">
        <v>-1.20861</v>
      </c>
      <c r="E19">
        <v>-1.1978599999999999</v>
      </c>
      <c r="F19">
        <v>-1.2002200000000001</v>
      </c>
      <c r="G19">
        <v>-1.2021599999999999</v>
      </c>
      <c r="H19">
        <v>-1.1603300000000001</v>
      </c>
      <c r="I19">
        <v>-1.0595399999999999</v>
      </c>
      <c r="J19">
        <v>-1.1688499999999999</v>
      </c>
      <c r="K19">
        <v>-1.15804</v>
      </c>
      <c r="L19">
        <v>-1.19617</v>
      </c>
      <c r="M19">
        <v>-1.1691</v>
      </c>
    </row>
    <row r="20" spans="1:13" x14ac:dyDescent="0.25">
      <c r="A20" t="s">
        <v>4</v>
      </c>
      <c r="B20">
        <v>-1.1976899999999999</v>
      </c>
      <c r="C20">
        <v>-1.22142</v>
      </c>
      <c r="D20">
        <v>-1.1788000000000001</v>
      </c>
      <c r="E20">
        <v>-1.1910700000000001</v>
      </c>
      <c r="F20">
        <v>-1.1891</v>
      </c>
      <c r="G20">
        <v>-1.1859299999999999</v>
      </c>
      <c r="H20">
        <v>-1.1850099999999999</v>
      </c>
      <c r="I20">
        <v>-1.05989</v>
      </c>
      <c r="J20">
        <v>-1.16947</v>
      </c>
      <c r="K20">
        <v>-1.1745699999999999</v>
      </c>
      <c r="L20">
        <v>-1.18544</v>
      </c>
      <c r="M20">
        <v>-1.23309</v>
      </c>
    </row>
    <row r="21" spans="1:13" x14ac:dyDescent="0.25">
      <c r="A21" t="s">
        <v>5</v>
      </c>
      <c r="B21">
        <v>-1.1944699999999999</v>
      </c>
      <c r="C21">
        <v>-1.2072400000000001</v>
      </c>
      <c r="D21">
        <v>-1.14412</v>
      </c>
      <c r="E21">
        <v>-1.16526</v>
      </c>
      <c r="F21">
        <v>-1.1729000000000001</v>
      </c>
      <c r="G21">
        <v>-1.1944399999999999</v>
      </c>
      <c r="H21">
        <v>-1.19357</v>
      </c>
      <c r="I21">
        <v>-0.96721999999999997</v>
      </c>
      <c r="J21">
        <v>-1.14883</v>
      </c>
      <c r="K21">
        <v>-1.1579299999999999</v>
      </c>
      <c r="L21">
        <v>-1.17988</v>
      </c>
      <c r="M21">
        <v>-1.2322</v>
      </c>
    </row>
    <row r="25" spans="1:13" x14ac:dyDescent="0.25">
      <c r="B25">
        <f>-B2</f>
        <v>1.2401899999999999</v>
      </c>
      <c r="C25">
        <f t="shared" ref="C25:M25" si="0">-C2</f>
        <v>1.13907</v>
      </c>
      <c r="D25">
        <f t="shared" si="0"/>
        <v>0.85882999999999998</v>
      </c>
      <c r="E25">
        <f t="shared" si="0"/>
        <v>0.90686999999999995</v>
      </c>
      <c r="F25">
        <f t="shared" si="0"/>
        <v>1.0454699999999999</v>
      </c>
      <c r="G25">
        <f t="shared" si="0"/>
        <v>1.0341199999999999</v>
      </c>
      <c r="H25">
        <f t="shared" si="0"/>
        <v>1.08602</v>
      </c>
      <c r="I25">
        <f t="shared" si="0"/>
        <v>0.58940000000000003</v>
      </c>
      <c r="J25">
        <f t="shared" si="0"/>
        <v>1.02966</v>
      </c>
      <c r="K25">
        <f t="shared" si="0"/>
        <v>1.0378799999999999</v>
      </c>
      <c r="L25">
        <f t="shared" si="0"/>
        <v>1.10259</v>
      </c>
      <c r="M25">
        <f t="shared" si="0"/>
        <v>1.1218900000000001</v>
      </c>
    </row>
    <row r="26" spans="1:13" x14ac:dyDescent="0.25">
      <c r="B26">
        <f t="shared" ref="B26:M26" si="1">-B3</f>
        <v>1.2024699999999999</v>
      </c>
      <c r="C26">
        <f t="shared" si="1"/>
        <v>1.19783</v>
      </c>
      <c r="D26">
        <f t="shared" si="1"/>
        <v>0.95931</v>
      </c>
      <c r="E26">
        <f t="shared" si="1"/>
        <v>0.94106000000000001</v>
      </c>
      <c r="F26">
        <f t="shared" si="1"/>
        <v>1.08419</v>
      </c>
      <c r="G26">
        <f t="shared" si="1"/>
        <v>1.0827899999999999</v>
      </c>
      <c r="H26">
        <f t="shared" si="1"/>
        <v>1.1348499999999999</v>
      </c>
      <c r="I26">
        <f t="shared" si="1"/>
        <v>0.66303999999999996</v>
      </c>
      <c r="J26">
        <f t="shared" si="1"/>
        <v>1.10558</v>
      </c>
      <c r="K26">
        <f t="shared" si="1"/>
        <v>1.09022</v>
      </c>
      <c r="L26">
        <f t="shared" si="1"/>
        <v>1.1471</v>
      </c>
      <c r="M26">
        <f t="shared" si="1"/>
        <v>1.14212</v>
      </c>
    </row>
    <row r="27" spans="1:13" x14ac:dyDescent="0.25">
      <c r="B27">
        <f t="shared" ref="B27:M27" si="2">-B4</f>
        <v>1.19899</v>
      </c>
      <c r="C27">
        <f t="shared" si="2"/>
        <v>1.2209000000000001</v>
      </c>
      <c r="D27">
        <f t="shared" si="2"/>
        <v>1.12096</v>
      </c>
      <c r="E27">
        <f t="shared" si="2"/>
        <v>1.17306</v>
      </c>
      <c r="F27">
        <f t="shared" si="2"/>
        <v>0.98207</v>
      </c>
      <c r="G27">
        <f t="shared" si="2"/>
        <v>1.2029399999999999</v>
      </c>
      <c r="H27">
        <f t="shared" si="2"/>
        <v>1.2062299999999999</v>
      </c>
      <c r="I27">
        <f t="shared" si="2"/>
        <v>0.85365999999999997</v>
      </c>
      <c r="J27">
        <f t="shared" si="2"/>
        <v>1.1013999999999999</v>
      </c>
      <c r="K27">
        <f t="shared" si="2"/>
        <v>1.08762</v>
      </c>
      <c r="L27">
        <f t="shared" si="2"/>
        <v>1.16154</v>
      </c>
      <c r="M27">
        <f t="shared" si="2"/>
        <v>0.76900999999999997</v>
      </c>
    </row>
    <row r="28" spans="1:13" x14ac:dyDescent="0.25">
      <c r="B28">
        <f t="shared" ref="B28:M28" si="3">-B5</f>
        <v>1.1935800000000001</v>
      </c>
      <c r="C28">
        <f t="shared" si="3"/>
        <v>1.22288</v>
      </c>
      <c r="D28">
        <f t="shared" si="3"/>
        <v>1.01139</v>
      </c>
      <c r="E28">
        <f t="shared" si="3"/>
        <v>1.1283300000000001</v>
      </c>
      <c r="F28">
        <f t="shared" si="3"/>
        <v>1.1334599999999999</v>
      </c>
      <c r="G28">
        <f t="shared" si="3"/>
        <v>1.11053</v>
      </c>
      <c r="H28">
        <f t="shared" si="3"/>
        <v>1.14845</v>
      </c>
      <c r="I28">
        <f t="shared" si="3"/>
        <v>0.71155999999999997</v>
      </c>
      <c r="J28">
        <f t="shared" si="3"/>
        <v>1.1006499999999999</v>
      </c>
      <c r="K28">
        <f t="shared" si="3"/>
        <v>1.10317</v>
      </c>
      <c r="L28">
        <f t="shared" si="3"/>
        <v>1.14655</v>
      </c>
      <c r="M28">
        <f t="shared" si="3"/>
        <v>1.18666</v>
      </c>
    </row>
    <row r="29" spans="1:13" x14ac:dyDescent="0.25">
      <c r="B29">
        <f t="shared" ref="B29:M29" si="4">-B6</f>
        <v>1.0992500000000001</v>
      </c>
      <c r="C29">
        <f t="shared" si="4"/>
        <v>0.69389999999999996</v>
      </c>
      <c r="D29">
        <f t="shared" si="4"/>
        <v>0.62158999999999998</v>
      </c>
      <c r="E29">
        <f t="shared" si="4"/>
        <v>0.65908999999999995</v>
      </c>
      <c r="F29">
        <f t="shared" si="4"/>
        <v>0.68317000000000005</v>
      </c>
      <c r="G29">
        <f t="shared" si="4"/>
        <v>1.00681</v>
      </c>
      <c r="H29">
        <f t="shared" si="4"/>
        <v>1.03521</v>
      </c>
      <c r="I29">
        <f t="shared" si="4"/>
        <v>1.1670400000000001</v>
      </c>
      <c r="J29">
        <f t="shared" si="4"/>
        <v>1.12429</v>
      </c>
      <c r="K29">
        <f t="shared" si="4"/>
        <v>1.10504</v>
      </c>
      <c r="L29">
        <f t="shared" si="4"/>
        <v>1.07206</v>
      </c>
      <c r="M29">
        <f t="shared" si="4"/>
        <v>1.0776600000000001</v>
      </c>
    </row>
    <row r="30" spans="1:13" x14ac:dyDescent="0.25">
      <c r="B30">
        <f t="shared" ref="B30:M30" si="5">-B7</f>
        <v>1.2152799999999999</v>
      </c>
      <c r="C30">
        <f t="shared" si="5"/>
        <v>1.1747300000000001</v>
      </c>
      <c r="D30">
        <f t="shared" si="5"/>
        <v>1.02108</v>
      </c>
      <c r="E30">
        <f t="shared" si="5"/>
        <v>1.0265500000000001</v>
      </c>
      <c r="F30">
        <f t="shared" si="5"/>
        <v>1.09826</v>
      </c>
      <c r="G30">
        <f t="shared" si="5"/>
        <v>1.08809</v>
      </c>
      <c r="H30">
        <f t="shared" si="5"/>
        <v>1.0954900000000001</v>
      </c>
      <c r="I30">
        <f t="shared" si="5"/>
        <v>0.69296000000000002</v>
      </c>
      <c r="J30">
        <f t="shared" si="5"/>
        <v>1.06986</v>
      </c>
      <c r="K30">
        <f t="shared" si="5"/>
        <v>1.10019</v>
      </c>
      <c r="L30">
        <f t="shared" si="5"/>
        <v>1.1115299999999999</v>
      </c>
      <c r="M30">
        <f t="shared" si="5"/>
        <v>1.1756500000000001</v>
      </c>
    </row>
    <row r="31" spans="1:13" x14ac:dyDescent="0.25">
      <c r="B31">
        <f t="shared" ref="B31:M31" si="6">-B8</f>
        <v>1.22601</v>
      </c>
      <c r="C31">
        <f t="shared" si="6"/>
        <v>1.20042</v>
      </c>
      <c r="D31">
        <f t="shared" si="6"/>
        <v>1.1072900000000001</v>
      </c>
      <c r="E31">
        <f t="shared" si="6"/>
        <v>1.0837600000000001</v>
      </c>
      <c r="F31">
        <f t="shared" si="6"/>
        <v>1.12907</v>
      </c>
      <c r="G31">
        <f t="shared" si="6"/>
        <v>1.10894</v>
      </c>
      <c r="H31">
        <f t="shared" si="6"/>
        <v>1.03254</v>
      </c>
      <c r="I31">
        <f t="shared" si="6"/>
        <v>0.77015</v>
      </c>
      <c r="J31">
        <f t="shared" si="6"/>
        <v>1.0197099999999999</v>
      </c>
      <c r="K31">
        <f t="shared" si="6"/>
        <v>1.0340400000000001</v>
      </c>
      <c r="L31">
        <f t="shared" si="6"/>
        <v>1.0836399999999999</v>
      </c>
      <c r="M31">
        <f t="shared" si="6"/>
        <v>1.1833499999999999</v>
      </c>
    </row>
    <row r="32" spans="1:13" x14ac:dyDescent="0.25">
      <c r="B32">
        <f t="shared" ref="B32:M32" si="7">-B9</f>
        <v>1.2041200000000001</v>
      </c>
      <c r="C32">
        <f t="shared" si="7"/>
        <v>1.21157</v>
      </c>
      <c r="D32">
        <f t="shared" si="7"/>
        <v>1.2186999999999999</v>
      </c>
      <c r="E32">
        <f t="shared" si="7"/>
        <v>1.2067600000000001</v>
      </c>
      <c r="F32">
        <f t="shared" si="7"/>
        <v>1.2055400000000001</v>
      </c>
      <c r="G32">
        <f t="shared" si="7"/>
        <v>1.21147</v>
      </c>
      <c r="H32">
        <f t="shared" si="7"/>
        <v>1.2039</v>
      </c>
      <c r="I32">
        <f t="shared" si="7"/>
        <v>0.90402000000000005</v>
      </c>
      <c r="J32">
        <f t="shared" si="7"/>
        <v>1.12232</v>
      </c>
      <c r="K32">
        <f t="shared" si="7"/>
        <v>1.1177699999999999</v>
      </c>
      <c r="L32">
        <f t="shared" si="7"/>
        <v>1.1171500000000001</v>
      </c>
      <c r="M32">
        <f t="shared" si="7"/>
        <v>1.1841999999999999</v>
      </c>
    </row>
    <row r="33" spans="2:13" x14ac:dyDescent="0.25">
      <c r="B33">
        <f t="shared" ref="B33:M33" si="8">-B10</f>
        <v>1.2113700000000001</v>
      </c>
      <c r="C33">
        <f t="shared" si="8"/>
        <v>1.2240899999999999</v>
      </c>
      <c r="D33">
        <f t="shared" si="8"/>
        <v>0.92820999999999998</v>
      </c>
      <c r="E33">
        <f t="shared" si="8"/>
        <v>0.88919999999999999</v>
      </c>
      <c r="F33">
        <f t="shared" si="8"/>
        <v>0.84164000000000005</v>
      </c>
      <c r="G33">
        <f t="shared" si="8"/>
        <v>0.90751999999999999</v>
      </c>
      <c r="H33">
        <f t="shared" si="8"/>
        <v>0.98906000000000005</v>
      </c>
      <c r="I33">
        <f t="shared" si="8"/>
        <v>0.82389999999999997</v>
      </c>
      <c r="J33">
        <f t="shared" si="8"/>
        <v>1.07395</v>
      </c>
      <c r="K33">
        <f t="shared" si="8"/>
        <v>1.0617799999999999</v>
      </c>
      <c r="L33">
        <f t="shared" si="8"/>
        <v>1.14114</v>
      </c>
      <c r="M33">
        <f t="shared" si="8"/>
        <v>1.18885</v>
      </c>
    </row>
    <row r="34" spans="2:13" x14ac:dyDescent="0.25">
      <c r="B34">
        <f t="shared" ref="B34:M34" si="9">-B11</f>
        <v>1.21715</v>
      </c>
      <c r="C34">
        <f t="shared" si="9"/>
        <v>0.89336000000000004</v>
      </c>
      <c r="D34">
        <f t="shared" si="9"/>
        <v>0.72077000000000002</v>
      </c>
      <c r="E34">
        <f t="shared" si="9"/>
        <v>0.67881000000000002</v>
      </c>
      <c r="F34">
        <f t="shared" si="9"/>
        <v>1.0767100000000001</v>
      </c>
      <c r="G34">
        <f t="shared" si="9"/>
        <v>1.1587000000000001</v>
      </c>
      <c r="H34">
        <f t="shared" si="9"/>
        <v>1.1582600000000001</v>
      </c>
      <c r="I34">
        <f t="shared" si="9"/>
        <v>1.12778</v>
      </c>
      <c r="J34">
        <f t="shared" si="9"/>
        <v>1.18825</v>
      </c>
      <c r="K34">
        <f t="shared" si="9"/>
        <v>1.1647400000000001</v>
      </c>
      <c r="L34">
        <f t="shared" si="9"/>
        <v>1.14096</v>
      </c>
      <c r="M34">
        <f t="shared" si="9"/>
        <v>1.1114999999999999</v>
      </c>
    </row>
    <row r="35" spans="2:13" x14ac:dyDescent="0.25">
      <c r="B35">
        <f t="shared" ref="B35:M35" si="10">-B12</f>
        <v>1.1012500000000001</v>
      </c>
      <c r="C35">
        <f t="shared" si="10"/>
        <v>0.65332999999999997</v>
      </c>
      <c r="D35">
        <f t="shared" si="10"/>
        <v>0.69027000000000005</v>
      </c>
      <c r="E35">
        <f t="shared" si="10"/>
        <v>0.86260000000000003</v>
      </c>
      <c r="F35">
        <f t="shared" si="10"/>
        <v>1.00383</v>
      </c>
      <c r="G35">
        <f t="shared" si="10"/>
        <v>1.0899700000000001</v>
      </c>
      <c r="H35">
        <f t="shared" si="10"/>
        <v>1.02386</v>
      </c>
      <c r="I35">
        <f t="shared" si="10"/>
        <v>1.0103500000000001</v>
      </c>
      <c r="J35">
        <f t="shared" si="10"/>
        <v>1.0033000000000001</v>
      </c>
      <c r="K35">
        <f t="shared" si="10"/>
        <v>0.98724999999999996</v>
      </c>
      <c r="L35">
        <f t="shared" si="10"/>
        <v>0.97606000000000004</v>
      </c>
      <c r="M35">
        <f t="shared" si="10"/>
        <v>0.97968</v>
      </c>
    </row>
    <row r="36" spans="2:13" x14ac:dyDescent="0.25">
      <c r="B36">
        <f t="shared" ref="B36:M36" si="11">-B13</f>
        <v>1.19709</v>
      </c>
      <c r="C36">
        <f t="shared" si="11"/>
        <v>1.2155800000000001</v>
      </c>
      <c r="D36">
        <f t="shared" si="11"/>
        <v>1.17506</v>
      </c>
      <c r="E36">
        <f t="shared" si="11"/>
        <v>1.15429</v>
      </c>
      <c r="F36">
        <f t="shared" si="11"/>
        <v>1.1787399999999999</v>
      </c>
      <c r="G36">
        <f t="shared" si="11"/>
        <v>1.1819599999999999</v>
      </c>
      <c r="H36">
        <f t="shared" si="11"/>
        <v>1.1668000000000001</v>
      </c>
      <c r="I36">
        <f t="shared" si="11"/>
        <v>0.86841000000000002</v>
      </c>
      <c r="J36">
        <f t="shared" si="11"/>
        <v>1.16065</v>
      </c>
      <c r="K36">
        <f t="shared" si="11"/>
        <v>1.16323</v>
      </c>
      <c r="L36">
        <f t="shared" si="11"/>
        <v>1.1689000000000001</v>
      </c>
      <c r="M36">
        <f t="shared" si="11"/>
        <v>1.1872499999999999</v>
      </c>
    </row>
    <row r="37" spans="2:13" x14ac:dyDescent="0.25">
      <c r="B37">
        <f t="shared" ref="B37:M37" si="12">-B14</f>
        <v>1.21797</v>
      </c>
      <c r="C37">
        <f t="shared" si="12"/>
        <v>1.2339</v>
      </c>
      <c r="D37">
        <f t="shared" si="12"/>
        <v>1.1906300000000001</v>
      </c>
      <c r="E37">
        <f t="shared" si="12"/>
        <v>1.1006100000000001</v>
      </c>
      <c r="F37">
        <f t="shared" si="12"/>
        <v>1.11181</v>
      </c>
      <c r="G37">
        <f t="shared" si="12"/>
        <v>1.1798200000000001</v>
      </c>
      <c r="H37">
        <f t="shared" si="12"/>
        <v>1.1984900000000001</v>
      </c>
      <c r="I37">
        <f t="shared" si="12"/>
        <v>1.1700200000000001</v>
      </c>
      <c r="J37">
        <f t="shared" si="12"/>
        <v>1.1936899999999999</v>
      </c>
      <c r="K37">
        <f t="shared" si="12"/>
        <v>1.1947700000000001</v>
      </c>
      <c r="L37">
        <f t="shared" si="12"/>
        <v>1.1959</v>
      </c>
      <c r="M37">
        <f t="shared" si="12"/>
        <v>1.1449</v>
      </c>
    </row>
    <row r="38" spans="2:13" x14ac:dyDescent="0.25">
      <c r="B38">
        <f t="shared" ref="B38:M38" si="13">-B15</f>
        <v>1.2023299999999999</v>
      </c>
      <c r="C38">
        <f t="shared" si="13"/>
        <v>1.2485299999999999</v>
      </c>
      <c r="D38">
        <f t="shared" si="13"/>
        <v>0.99853999999999998</v>
      </c>
      <c r="E38">
        <f t="shared" si="13"/>
        <v>1.15316</v>
      </c>
      <c r="F38">
        <f t="shared" si="13"/>
        <v>1.1617999999999999</v>
      </c>
      <c r="G38">
        <f t="shared" si="13"/>
        <v>1.1628000000000001</v>
      </c>
      <c r="H38">
        <f t="shared" si="13"/>
        <v>1.1739900000000001</v>
      </c>
      <c r="I38">
        <f t="shared" si="13"/>
        <v>0.93683000000000005</v>
      </c>
      <c r="J38">
        <f t="shared" si="13"/>
        <v>1.21987</v>
      </c>
      <c r="K38">
        <f t="shared" si="13"/>
        <v>1.1958299999999999</v>
      </c>
      <c r="L38">
        <f t="shared" si="13"/>
        <v>1.17194</v>
      </c>
      <c r="M38">
        <f t="shared" si="13"/>
        <v>1.13239</v>
      </c>
    </row>
    <row r="39" spans="2:13" x14ac:dyDescent="0.25">
      <c r="B39">
        <f t="shared" ref="B39:M39" si="14">-B16</f>
        <v>1.22557</v>
      </c>
      <c r="C39">
        <f t="shared" si="14"/>
        <v>1.1440600000000001</v>
      </c>
      <c r="D39">
        <f t="shared" si="14"/>
        <v>0.91613</v>
      </c>
      <c r="E39">
        <f t="shared" si="14"/>
        <v>0.88824999999999998</v>
      </c>
      <c r="F39">
        <f t="shared" si="14"/>
        <v>0.93291999999999997</v>
      </c>
      <c r="G39">
        <f t="shared" si="14"/>
        <v>1.1592499999999999</v>
      </c>
      <c r="H39">
        <f t="shared" si="14"/>
        <v>1.1595500000000001</v>
      </c>
      <c r="I39">
        <f t="shared" si="14"/>
        <v>1.1576599999999999</v>
      </c>
      <c r="J39">
        <f t="shared" si="14"/>
        <v>1.1842699999999999</v>
      </c>
      <c r="K39">
        <f t="shared" si="14"/>
        <v>1.17066</v>
      </c>
      <c r="L39">
        <f t="shared" si="14"/>
        <v>1.1548700000000001</v>
      </c>
      <c r="M39">
        <f t="shared" si="14"/>
        <v>1.1575599999999999</v>
      </c>
    </row>
    <row r="40" spans="2:13" x14ac:dyDescent="0.25">
      <c r="B40">
        <f t="shared" ref="B40:M40" si="15">-B17</f>
        <v>1.24237</v>
      </c>
      <c r="C40">
        <f t="shared" si="15"/>
        <v>1.15523</v>
      </c>
      <c r="D40">
        <f t="shared" si="15"/>
        <v>1.0212300000000001</v>
      </c>
      <c r="E40">
        <f t="shared" si="15"/>
        <v>1.0268600000000001</v>
      </c>
      <c r="F40">
        <f t="shared" si="15"/>
        <v>1.0910599999999999</v>
      </c>
      <c r="G40">
        <f t="shared" si="15"/>
        <v>1.0914900000000001</v>
      </c>
      <c r="H40">
        <f t="shared" si="15"/>
        <v>1.0801799999999999</v>
      </c>
      <c r="I40">
        <f t="shared" si="15"/>
        <v>0.66837999999999997</v>
      </c>
      <c r="J40">
        <f t="shared" si="15"/>
        <v>1.0412699999999999</v>
      </c>
      <c r="K40">
        <f t="shared" si="15"/>
        <v>1.0669900000000001</v>
      </c>
      <c r="L40">
        <f t="shared" si="15"/>
        <v>1.0851500000000001</v>
      </c>
      <c r="M40">
        <f t="shared" si="15"/>
        <v>1.109</v>
      </c>
    </row>
    <row r="41" spans="2:13" x14ac:dyDescent="0.25">
      <c r="B41">
        <f t="shared" ref="B41:M41" si="16">-B18</f>
        <v>1.2012799999999999</v>
      </c>
      <c r="C41">
        <f t="shared" si="16"/>
        <v>1.21397</v>
      </c>
      <c r="D41">
        <f t="shared" si="16"/>
        <v>1.17971</v>
      </c>
      <c r="E41">
        <f t="shared" si="16"/>
        <v>1.1501300000000001</v>
      </c>
      <c r="F41">
        <f t="shared" si="16"/>
        <v>1.18547</v>
      </c>
      <c r="G41">
        <f t="shared" si="16"/>
        <v>1.1851</v>
      </c>
      <c r="H41">
        <f t="shared" si="16"/>
        <v>1.1746300000000001</v>
      </c>
      <c r="I41">
        <f t="shared" si="16"/>
        <v>0.95765999999999996</v>
      </c>
      <c r="J41">
        <f t="shared" si="16"/>
        <v>1.16625</v>
      </c>
      <c r="K41">
        <f t="shared" si="16"/>
        <v>1.1759200000000001</v>
      </c>
      <c r="L41">
        <f t="shared" si="16"/>
        <v>1.1695199999999999</v>
      </c>
      <c r="M41">
        <f t="shared" si="16"/>
        <v>1.2101900000000001</v>
      </c>
    </row>
    <row r="42" spans="2:13" x14ac:dyDescent="0.25">
      <c r="B42">
        <f t="shared" ref="B42:M42" si="17">-B19</f>
        <v>1.18398</v>
      </c>
      <c r="C42">
        <f t="shared" si="17"/>
        <v>1.20766</v>
      </c>
      <c r="D42">
        <f t="shared" si="17"/>
        <v>1.20861</v>
      </c>
      <c r="E42">
        <f t="shared" si="17"/>
        <v>1.1978599999999999</v>
      </c>
      <c r="F42">
        <f t="shared" si="17"/>
        <v>1.2002200000000001</v>
      </c>
      <c r="G42">
        <f t="shared" si="17"/>
        <v>1.2021599999999999</v>
      </c>
      <c r="H42">
        <f t="shared" si="17"/>
        <v>1.1603300000000001</v>
      </c>
      <c r="I42">
        <f t="shared" si="17"/>
        <v>1.0595399999999999</v>
      </c>
      <c r="J42">
        <f t="shared" si="17"/>
        <v>1.1688499999999999</v>
      </c>
      <c r="K42">
        <f t="shared" si="17"/>
        <v>1.15804</v>
      </c>
      <c r="L42">
        <f t="shared" si="17"/>
        <v>1.19617</v>
      </c>
      <c r="M42">
        <f t="shared" si="17"/>
        <v>1.1691</v>
      </c>
    </row>
    <row r="43" spans="2:13" x14ac:dyDescent="0.25">
      <c r="B43">
        <f t="shared" ref="B43:M43" si="18">-B20</f>
        <v>1.1976899999999999</v>
      </c>
      <c r="C43">
        <f t="shared" si="18"/>
        <v>1.22142</v>
      </c>
      <c r="D43">
        <f t="shared" si="18"/>
        <v>1.1788000000000001</v>
      </c>
      <c r="E43">
        <f t="shared" si="18"/>
        <v>1.1910700000000001</v>
      </c>
      <c r="F43">
        <f t="shared" si="18"/>
        <v>1.1891</v>
      </c>
      <c r="G43">
        <f t="shared" si="18"/>
        <v>1.1859299999999999</v>
      </c>
      <c r="H43">
        <f t="shared" si="18"/>
        <v>1.1850099999999999</v>
      </c>
      <c r="I43">
        <f t="shared" si="18"/>
        <v>1.05989</v>
      </c>
      <c r="J43">
        <f t="shared" si="18"/>
        <v>1.16947</v>
      </c>
      <c r="K43">
        <f t="shared" si="18"/>
        <v>1.1745699999999999</v>
      </c>
      <c r="L43">
        <f t="shared" si="18"/>
        <v>1.18544</v>
      </c>
      <c r="M43">
        <f t="shared" si="18"/>
        <v>1.23309</v>
      </c>
    </row>
    <row r="44" spans="2:13" x14ac:dyDescent="0.25">
      <c r="B44">
        <f t="shared" ref="B44:M44" si="19">-B21</f>
        <v>1.1944699999999999</v>
      </c>
      <c r="C44">
        <f t="shared" si="19"/>
        <v>1.2072400000000001</v>
      </c>
      <c r="D44">
        <f t="shared" si="19"/>
        <v>1.14412</v>
      </c>
      <c r="E44">
        <f t="shared" si="19"/>
        <v>1.16526</v>
      </c>
      <c r="F44">
        <f t="shared" si="19"/>
        <v>1.1729000000000001</v>
      </c>
      <c r="G44">
        <f t="shared" si="19"/>
        <v>1.1944399999999999</v>
      </c>
      <c r="H44">
        <f t="shared" si="19"/>
        <v>1.19357</v>
      </c>
      <c r="I44">
        <f t="shared" si="19"/>
        <v>0.96721999999999997</v>
      </c>
      <c r="J44">
        <f t="shared" si="19"/>
        <v>1.14883</v>
      </c>
      <c r="K44">
        <f t="shared" si="19"/>
        <v>1.1579299999999999</v>
      </c>
      <c r="L44">
        <f t="shared" si="19"/>
        <v>1.17988</v>
      </c>
      <c r="M44">
        <f t="shared" si="19"/>
        <v>1.2322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9132C-7CA5-4094-8F0D-2326C9F5FF94}">
  <dimension ref="A1:M48"/>
  <sheetViews>
    <sheetView topLeftCell="A13" workbookViewId="0">
      <selection activeCell="H29" sqref="H29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14</v>
      </c>
      <c r="D1">
        <v>39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1</v>
      </c>
      <c r="B2">
        <v>1.2401899999999999</v>
      </c>
      <c r="C2">
        <v>1.13907</v>
      </c>
      <c r="D2">
        <v>0.85882999999999998</v>
      </c>
      <c r="E2">
        <v>0.90686999999999995</v>
      </c>
      <c r="F2">
        <v>1.0454699999999999</v>
      </c>
      <c r="G2">
        <v>1.0341199999999999</v>
      </c>
      <c r="H2">
        <v>1.08602</v>
      </c>
      <c r="I2">
        <v>0.58940000000000003</v>
      </c>
      <c r="J2">
        <v>1.02966</v>
      </c>
      <c r="K2">
        <v>1.0378799999999999</v>
      </c>
      <c r="L2">
        <v>1.10259</v>
      </c>
      <c r="M2">
        <v>1.1218900000000001</v>
      </c>
    </row>
    <row r="3" spans="1:13" x14ac:dyDescent="0.25">
      <c r="A3" t="s">
        <v>2</v>
      </c>
      <c r="B3">
        <v>1.2024699999999999</v>
      </c>
      <c r="C3">
        <v>1.19783</v>
      </c>
      <c r="D3">
        <v>0.95931</v>
      </c>
      <c r="E3">
        <v>0.94106000000000001</v>
      </c>
      <c r="F3">
        <v>1.08419</v>
      </c>
      <c r="G3">
        <v>1.0827899999999999</v>
      </c>
      <c r="H3">
        <v>1.1348499999999999</v>
      </c>
      <c r="I3">
        <v>0.66303999999999996</v>
      </c>
      <c r="J3">
        <v>1.10558</v>
      </c>
      <c r="K3">
        <v>1.09022</v>
      </c>
      <c r="L3">
        <v>1.1471</v>
      </c>
      <c r="M3">
        <v>1.14212</v>
      </c>
    </row>
    <row r="4" spans="1:13" x14ac:dyDescent="0.25">
      <c r="A4" t="s">
        <v>3</v>
      </c>
      <c r="B4">
        <v>1.19899</v>
      </c>
      <c r="C4">
        <v>1.2209000000000001</v>
      </c>
      <c r="D4">
        <v>1.12096</v>
      </c>
      <c r="E4">
        <v>1.17306</v>
      </c>
      <c r="F4">
        <v>0.98207</v>
      </c>
      <c r="G4">
        <v>1.2029399999999999</v>
      </c>
      <c r="H4">
        <v>1.2062299999999999</v>
      </c>
      <c r="I4">
        <v>0.85365999999999997</v>
      </c>
      <c r="J4">
        <v>1.1013999999999999</v>
      </c>
      <c r="K4">
        <v>1.08762</v>
      </c>
      <c r="L4">
        <v>1.16154</v>
      </c>
      <c r="M4">
        <v>0.76900999999999997</v>
      </c>
    </row>
    <row r="5" spans="1:13" x14ac:dyDescent="0.25">
      <c r="A5" t="s">
        <v>4</v>
      </c>
      <c r="B5">
        <v>1.1935800000000001</v>
      </c>
      <c r="C5">
        <v>1.22288</v>
      </c>
      <c r="D5">
        <v>1.01139</v>
      </c>
      <c r="E5">
        <v>1.1283300000000001</v>
      </c>
      <c r="F5">
        <v>1.1334599999999999</v>
      </c>
      <c r="G5">
        <v>1.11053</v>
      </c>
      <c r="H5">
        <v>1.14845</v>
      </c>
      <c r="I5">
        <v>0.71155999999999997</v>
      </c>
      <c r="J5">
        <v>1.1006499999999999</v>
      </c>
      <c r="K5">
        <v>1.10317</v>
      </c>
      <c r="L5">
        <v>1.14655</v>
      </c>
      <c r="M5">
        <v>1.18666</v>
      </c>
    </row>
    <row r="6" spans="1:13" x14ac:dyDescent="0.25">
      <c r="A6" t="s">
        <v>5</v>
      </c>
      <c r="B6">
        <v>1.0992500000000001</v>
      </c>
      <c r="C6">
        <v>0.69389999999999996</v>
      </c>
      <c r="D6">
        <v>0.62158999999999998</v>
      </c>
      <c r="E6">
        <v>0.65908999999999995</v>
      </c>
      <c r="F6">
        <v>0.68317000000000005</v>
      </c>
      <c r="G6">
        <v>1.00681</v>
      </c>
      <c r="H6">
        <v>1.03521</v>
      </c>
      <c r="I6">
        <v>1.1670400000000001</v>
      </c>
      <c r="J6">
        <v>1.12429</v>
      </c>
      <c r="K6">
        <v>1.10504</v>
      </c>
      <c r="L6">
        <v>1.07206</v>
      </c>
      <c r="M6">
        <v>1.0776600000000001</v>
      </c>
    </row>
    <row r="7" spans="1:13" x14ac:dyDescent="0.25">
      <c r="A7" t="s">
        <v>1</v>
      </c>
      <c r="B7">
        <v>1.2152799999999999</v>
      </c>
      <c r="C7">
        <v>1.1747300000000001</v>
      </c>
      <c r="D7">
        <v>1.02108</v>
      </c>
      <c r="E7">
        <v>1.0265500000000001</v>
      </c>
      <c r="F7">
        <v>1.09826</v>
      </c>
      <c r="G7">
        <v>1.08809</v>
      </c>
      <c r="H7">
        <v>1.0954900000000001</v>
      </c>
      <c r="I7">
        <v>0.69296000000000002</v>
      </c>
      <c r="J7">
        <v>1.06986</v>
      </c>
      <c r="K7">
        <v>1.10019</v>
      </c>
      <c r="L7">
        <v>1.1115299999999999</v>
      </c>
      <c r="M7">
        <v>1.1756500000000001</v>
      </c>
    </row>
    <row r="8" spans="1:13" x14ac:dyDescent="0.25">
      <c r="A8" t="s">
        <v>2</v>
      </c>
      <c r="B8">
        <v>1.22601</v>
      </c>
      <c r="C8">
        <v>1.20042</v>
      </c>
      <c r="D8">
        <v>1.1072900000000001</v>
      </c>
      <c r="E8">
        <v>1.0837600000000001</v>
      </c>
      <c r="F8">
        <v>1.12907</v>
      </c>
      <c r="G8">
        <v>1.10894</v>
      </c>
      <c r="H8">
        <v>1.03254</v>
      </c>
      <c r="I8">
        <v>0.77015</v>
      </c>
      <c r="J8">
        <v>1.0197099999999999</v>
      </c>
      <c r="K8">
        <v>1.0340400000000001</v>
      </c>
      <c r="L8">
        <v>1.0836399999999999</v>
      </c>
      <c r="M8">
        <v>1.1833499999999999</v>
      </c>
    </row>
    <row r="9" spans="1:13" x14ac:dyDescent="0.25">
      <c r="A9" t="s">
        <v>3</v>
      </c>
      <c r="B9">
        <v>1.2041200000000001</v>
      </c>
      <c r="C9">
        <v>1.21157</v>
      </c>
      <c r="D9">
        <v>1.2186999999999999</v>
      </c>
      <c r="E9">
        <v>1.2067600000000001</v>
      </c>
      <c r="F9">
        <v>1.2055400000000001</v>
      </c>
      <c r="G9">
        <v>1.21147</v>
      </c>
      <c r="H9">
        <v>1.2039</v>
      </c>
      <c r="I9">
        <v>0.90402000000000005</v>
      </c>
      <c r="J9">
        <v>1.12232</v>
      </c>
      <c r="K9">
        <v>1.1177699999999999</v>
      </c>
      <c r="L9">
        <v>1.1171500000000001</v>
      </c>
      <c r="M9">
        <v>1.1841999999999999</v>
      </c>
    </row>
    <row r="10" spans="1:13" x14ac:dyDescent="0.25">
      <c r="A10" t="s">
        <v>4</v>
      </c>
      <c r="B10">
        <v>1.2113700000000001</v>
      </c>
      <c r="C10">
        <v>1.2240899999999999</v>
      </c>
      <c r="D10">
        <v>0.92820999999999998</v>
      </c>
      <c r="E10">
        <v>0.88919999999999999</v>
      </c>
      <c r="F10">
        <v>0.84164000000000005</v>
      </c>
      <c r="G10">
        <v>0.90751999999999999</v>
      </c>
      <c r="H10">
        <v>0.98906000000000005</v>
      </c>
      <c r="I10">
        <v>0.82389999999999997</v>
      </c>
      <c r="J10">
        <v>1.07395</v>
      </c>
      <c r="K10">
        <v>1.0617799999999999</v>
      </c>
      <c r="L10">
        <v>1.14114</v>
      </c>
      <c r="M10">
        <v>1.18885</v>
      </c>
    </row>
    <row r="11" spans="1:13" x14ac:dyDescent="0.25">
      <c r="A11" t="s">
        <v>5</v>
      </c>
      <c r="B11">
        <v>1.21715</v>
      </c>
      <c r="C11">
        <v>0.89336000000000004</v>
      </c>
      <c r="D11">
        <v>0.72077000000000002</v>
      </c>
      <c r="E11">
        <v>0.67881000000000002</v>
      </c>
      <c r="F11">
        <v>1.0767100000000001</v>
      </c>
      <c r="G11">
        <v>1.1587000000000001</v>
      </c>
      <c r="H11">
        <v>1.1582600000000001</v>
      </c>
      <c r="I11">
        <v>1.12778</v>
      </c>
      <c r="J11">
        <v>1.18825</v>
      </c>
      <c r="K11">
        <v>1.1647400000000001</v>
      </c>
      <c r="L11">
        <v>1.14096</v>
      </c>
      <c r="M11">
        <v>1.1114999999999999</v>
      </c>
    </row>
    <row r="12" spans="1:13" x14ac:dyDescent="0.25">
      <c r="A12" t="s">
        <v>1</v>
      </c>
      <c r="B12">
        <v>1.1012500000000001</v>
      </c>
      <c r="C12">
        <v>0.65332999999999997</v>
      </c>
      <c r="D12">
        <v>0.69027000000000005</v>
      </c>
      <c r="E12">
        <v>0.86260000000000003</v>
      </c>
      <c r="F12">
        <v>1.00383</v>
      </c>
      <c r="G12">
        <v>1.0899700000000001</v>
      </c>
      <c r="H12">
        <v>1.02386</v>
      </c>
      <c r="I12">
        <v>1.0103500000000001</v>
      </c>
      <c r="J12">
        <v>1.0033000000000001</v>
      </c>
      <c r="K12">
        <v>0.98724999999999996</v>
      </c>
      <c r="L12">
        <v>0.97606000000000004</v>
      </c>
      <c r="M12">
        <v>0.97968</v>
      </c>
    </row>
    <row r="13" spans="1:13" x14ac:dyDescent="0.25">
      <c r="A13" t="s">
        <v>2</v>
      </c>
      <c r="B13">
        <v>1.19709</v>
      </c>
      <c r="C13">
        <v>1.2155800000000001</v>
      </c>
      <c r="D13">
        <v>1.17506</v>
      </c>
      <c r="E13">
        <v>1.15429</v>
      </c>
      <c r="F13">
        <v>1.1787399999999999</v>
      </c>
      <c r="G13">
        <v>1.1819599999999999</v>
      </c>
      <c r="H13">
        <v>1.1668000000000001</v>
      </c>
      <c r="I13">
        <v>0.86841000000000002</v>
      </c>
      <c r="J13">
        <v>1.16065</v>
      </c>
      <c r="K13">
        <v>1.16323</v>
      </c>
      <c r="L13">
        <v>1.1689000000000001</v>
      </c>
      <c r="M13">
        <v>1.1872499999999999</v>
      </c>
    </row>
    <row r="14" spans="1:13" x14ac:dyDescent="0.25">
      <c r="A14" t="s">
        <v>3</v>
      </c>
      <c r="B14">
        <v>1.21797</v>
      </c>
      <c r="C14">
        <v>1.2339</v>
      </c>
      <c r="D14">
        <v>1.1906300000000001</v>
      </c>
      <c r="E14">
        <v>1.1006100000000001</v>
      </c>
      <c r="F14">
        <v>1.11181</v>
      </c>
      <c r="G14">
        <v>1.1798200000000001</v>
      </c>
      <c r="H14">
        <v>1.1984900000000001</v>
      </c>
      <c r="I14">
        <v>1.1700200000000001</v>
      </c>
      <c r="J14">
        <v>1.1936899999999999</v>
      </c>
      <c r="K14">
        <v>1.1947700000000001</v>
      </c>
      <c r="L14">
        <v>1.1959</v>
      </c>
      <c r="M14">
        <v>1.1449</v>
      </c>
    </row>
    <row r="15" spans="1:13" x14ac:dyDescent="0.25">
      <c r="A15" t="s">
        <v>4</v>
      </c>
      <c r="B15">
        <v>1.2023299999999999</v>
      </c>
      <c r="C15">
        <v>1.2485299999999999</v>
      </c>
      <c r="D15">
        <v>0.99853999999999998</v>
      </c>
      <c r="E15">
        <v>1.15316</v>
      </c>
      <c r="F15">
        <v>1.1617999999999999</v>
      </c>
      <c r="G15">
        <v>1.1628000000000001</v>
      </c>
      <c r="H15">
        <v>1.1739900000000001</v>
      </c>
      <c r="I15">
        <v>0.93683000000000005</v>
      </c>
      <c r="J15">
        <v>1.21987</v>
      </c>
      <c r="K15">
        <v>1.1958299999999999</v>
      </c>
      <c r="L15">
        <v>1.17194</v>
      </c>
      <c r="M15">
        <v>1.13239</v>
      </c>
    </row>
    <row r="16" spans="1:13" x14ac:dyDescent="0.25">
      <c r="A16" t="s">
        <v>5</v>
      </c>
      <c r="B16">
        <v>1.22557</v>
      </c>
      <c r="C16">
        <v>1.1440600000000001</v>
      </c>
      <c r="D16">
        <v>0.91613</v>
      </c>
      <c r="E16">
        <v>0.88824999999999998</v>
      </c>
      <c r="F16">
        <v>0.93291999999999997</v>
      </c>
      <c r="G16">
        <v>1.1592499999999999</v>
      </c>
      <c r="H16">
        <v>1.1595500000000001</v>
      </c>
      <c r="I16">
        <v>1.1576599999999999</v>
      </c>
      <c r="J16">
        <v>1.1842699999999999</v>
      </c>
      <c r="K16">
        <v>1.17066</v>
      </c>
      <c r="L16">
        <v>1.1548700000000001</v>
      </c>
      <c r="M16">
        <v>1.1575599999999999</v>
      </c>
    </row>
    <row r="17" spans="1:13" x14ac:dyDescent="0.25">
      <c r="A17" t="s">
        <v>1</v>
      </c>
      <c r="B17">
        <v>1.24237</v>
      </c>
      <c r="C17">
        <v>1.15523</v>
      </c>
      <c r="D17">
        <v>1.0212300000000001</v>
      </c>
      <c r="E17">
        <v>1.0268600000000001</v>
      </c>
      <c r="F17">
        <v>1.0910599999999999</v>
      </c>
      <c r="G17">
        <v>1.0914900000000001</v>
      </c>
      <c r="H17">
        <v>1.0801799999999999</v>
      </c>
      <c r="I17">
        <v>0.66837999999999997</v>
      </c>
      <c r="J17">
        <v>1.0412699999999999</v>
      </c>
      <c r="K17">
        <v>1.0669900000000001</v>
      </c>
      <c r="L17">
        <v>1.0851500000000001</v>
      </c>
      <c r="M17">
        <v>1.109</v>
      </c>
    </row>
    <row r="18" spans="1:13" x14ac:dyDescent="0.25">
      <c r="A18" t="s">
        <v>2</v>
      </c>
      <c r="B18">
        <v>1.2012799999999999</v>
      </c>
      <c r="C18">
        <v>1.21397</v>
      </c>
      <c r="D18">
        <v>1.17971</v>
      </c>
      <c r="E18">
        <v>1.1501300000000001</v>
      </c>
      <c r="F18">
        <v>1.18547</v>
      </c>
      <c r="G18">
        <v>1.1851</v>
      </c>
      <c r="H18">
        <v>1.1746300000000001</v>
      </c>
      <c r="I18">
        <v>0.95765999999999996</v>
      </c>
      <c r="J18">
        <v>1.16625</v>
      </c>
      <c r="K18">
        <v>1.1759200000000001</v>
      </c>
      <c r="L18">
        <v>1.1695199999999999</v>
      </c>
      <c r="M18">
        <v>1.2101900000000001</v>
      </c>
    </row>
    <row r="19" spans="1:13" x14ac:dyDescent="0.25">
      <c r="A19" t="s">
        <v>3</v>
      </c>
      <c r="B19">
        <v>1.18398</v>
      </c>
      <c r="C19">
        <v>1.20766</v>
      </c>
      <c r="D19">
        <v>1.20861</v>
      </c>
      <c r="E19">
        <v>1.1978599999999999</v>
      </c>
      <c r="F19">
        <v>1.2002200000000001</v>
      </c>
      <c r="G19">
        <v>1.2021599999999999</v>
      </c>
      <c r="H19">
        <v>1.1603300000000001</v>
      </c>
      <c r="I19">
        <v>1.0595399999999999</v>
      </c>
      <c r="J19">
        <v>1.1688499999999999</v>
      </c>
      <c r="K19">
        <v>1.15804</v>
      </c>
      <c r="L19">
        <v>1.19617</v>
      </c>
      <c r="M19">
        <v>1.1691</v>
      </c>
    </row>
    <row r="20" spans="1:13" x14ac:dyDescent="0.25">
      <c r="A20" t="s">
        <v>4</v>
      </c>
      <c r="B20">
        <v>1.1976899999999999</v>
      </c>
      <c r="C20">
        <v>1.22142</v>
      </c>
      <c r="D20">
        <v>1.1788000000000001</v>
      </c>
      <c r="E20">
        <v>1.1910700000000001</v>
      </c>
      <c r="F20">
        <v>1.1891</v>
      </c>
      <c r="G20">
        <v>1.1859299999999999</v>
      </c>
      <c r="H20">
        <v>1.1850099999999999</v>
      </c>
      <c r="I20">
        <v>1.05989</v>
      </c>
      <c r="J20">
        <v>1.16947</v>
      </c>
      <c r="K20">
        <v>1.1745699999999999</v>
      </c>
      <c r="L20">
        <v>1.18544</v>
      </c>
      <c r="M20">
        <v>1.23309</v>
      </c>
    </row>
    <row r="21" spans="1:13" x14ac:dyDescent="0.25">
      <c r="A21" t="s">
        <v>5</v>
      </c>
      <c r="B21">
        <v>1.1944699999999999</v>
      </c>
      <c r="C21">
        <v>1.2072400000000001</v>
      </c>
      <c r="D21">
        <v>1.14412</v>
      </c>
      <c r="E21">
        <v>1.16526</v>
      </c>
      <c r="F21">
        <v>1.1729000000000001</v>
      </c>
      <c r="G21">
        <v>1.1944399999999999</v>
      </c>
      <c r="H21">
        <v>1.19357</v>
      </c>
      <c r="I21">
        <v>0.96721999999999997</v>
      </c>
      <c r="J21">
        <v>1.14883</v>
      </c>
      <c r="K21">
        <v>1.1579299999999999</v>
      </c>
      <c r="L21">
        <v>1.17988</v>
      </c>
      <c r="M21">
        <v>1.2322</v>
      </c>
    </row>
    <row r="24" spans="1:13" x14ac:dyDescent="0.25">
      <c r="A24" t="s">
        <v>6</v>
      </c>
      <c r="B24">
        <f>MAX(B2:B21)</f>
        <v>1.24237</v>
      </c>
      <c r="C24">
        <f t="shared" ref="C24:M24" si="0">MAX(C2:C21)</f>
        <v>1.2485299999999999</v>
      </c>
      <c r="D24">
        <f t="shared" si="0"/>
        <v>1.2186999999999999</v>
      </c>
      <c r="E24">
        <f t="shared" si="0"/>
        <v>1.2067600000000001</v>
      </c>
      <c r="F24">
        <f t="shared" si="0"/>
        <v>1.2055400000000001</v>
      </c>
      <c r="G24">
        <f t="shared" si="0"/>
        <v>1.21147</v>
      </c>
      <c r="H24">
        <f t="shared" si="0"/>
        <v>1.2062299999999999</v>
      </c>
      <c r="I24">
        <f t="shared" si="0"/>
        <v>1.1700200000000001</v>
      </c>
      <c r="J24">
        <f t="shared" si="0"/>
        <v>1.21987</v>
      </c>
      <c r="K24">
        <f t="shared" si="0"/>
        <v>1.1958299999999999</v>
      </c>
      <c r="L24">
        <f t="shared" si="0"/>
        <v>1.19617</v>
      </c>
      <c r="M24">
        <f t="shared" si="0"/>
        <v>1.23309</v>
      </c>
    </row>
    <row r="29" spans="1:13" x14ac:dyDescent="0.25">
      <c r="B29">
        <f>IF(B2&gt;0.6*B$24,B2,FALSE)</f>
        <v>1.2401899999999999</v>
      </c>
      <c r="C29">
        <f t="shared" ref="C29:M29" si="1">IF(C2&gt;0.6*C$24,C2,FALSE)</f>
        <v>1.13907</v>
      </c>
      <c r="D29">
        <f t="shared" si="1"/>
        <v>0.85882999999999998</v>
      </c>
      <c r="E29">
        <f t="shared" si="1"/>
        <v>0.90686999999999995</v>
      </c>
      <c r="F29">
        <f t="shared" si="1"/>
        <v>1.0454699999999999</v>
      </c>
      <c r="G29">
        <f t="shared" si="1"/>
        <v>1.0341199999999999</v>
      </c>
      <c r="H29">
        <f t="shared" si="1"/>
        <v>1.08602</v>
      </c>
      <c r="I29" t="b">
        <f t="shared" si="1"/>
        <v>0</v>
      </c>
      <c r="J29">
        <f t="shared" si="1"/>
        <v>1.02966</v>
      </c>
      <c r="K29">
        <f t="shared" si="1"/>
        <v>1.0378799999999999</v>
      </c>
      <c r="L29">
        <f t="shared" si="1"/>
        <v>1.10259</v>
      </c>
      <c r="M29">
        <f t="shared" si="1"/>
        <v>1.1218900000000001</v>
      </c>
    </row>
    <row r="30" spans="1:13" x14ac:dyDescent="0.25">
      <c r="B30">
        <f t="shared" ref="B30:M30" si="2">IF(B3&gt;0.6*B$24,B3,FALSE)</f>
        <v>1.2024699999999999</v>
      </c>
      <c r="C30">
        <f t="shared" si="2"/>
        <v>1.19783</v>
      </c>
      <c r="D30">
        <f t="shared" si="2"/>
        <v>0.95931</v>
      </c>
      <c r="E30">
        <f t="shared" si="2"/>
        <v>0.94106000000000001</v>
      </c>
      <c r="F30">
        <f t="shared" si="2"/>
        <v>1.08419</v>
      </c>
      <c r="G30">
        <f t="shared" si="2"/>
        <v>1.0827899999999999</v>
      </c>
      <c r="H30">
        <f t="shared" si="2"/>
        <v>1.1348499999999999</v>
      </c>
      <c r="I30" t="b">
        <f t="shared" si="2"/>
        <v>0</v>
      </c>
      <c r="J30">
        <f t="shared" si="2"/>
        <v>1.10558</v>
      </c>
      <c r="K30">
        <f t="shared" si="2"/>
        <v>1.09022</v>
      </c>
      <c r="L30">
        <f t="shared" si="2"/>
        <v>1.1471</v>
      </c>
      <c r="M30">
        <f t="shared" si="2"/>
        <v>1.14212</v>
      </c>
    </row>
    <row r="31" spans="1:13" x14ac:dyDescent="0.25">
      <c r="B31">
        <f t="shared" ref="B31:M31" si="3">IF(B4&gt;0.6*B$24,B4,FALSE)</f>
        <v>1.19899</v>
      </c>
      <c r="C31">
        <f t="shared" si="3"/>
        <v>1.2209000000000001</v>
      </c>
      <c r="D31">
        <f t="shared" si="3"/>
        <v>1.12096</v>
      </c>
      <c r="E31">
        <f t="shared" si="3"/>
        <v>1.17306</v>
      </c>
      <c r="F31">
        <f t="shared" si="3"/>
        <v>0.98207</v>
      </c>
      <c r="G31">
        <f t="shared" si="3"/>
        <v>1.2029399999999999</v>
      </c>
      <c r="H31">
        <f t="shared" si="3"/>
        <v>1.2062299999999999</v>
      </c>
      <c r="I31">
        <f t="shared" si="3"/>
        <v>0.85365999999999997</v>
      </c>
      <c r="J31">
        <f t="shared" si="3"/>
        <v>1.1013999999999999</v>
      </c>
      <c r="K31">
        <f t="shared" si="3"/>
        <v>1.08762</v>
      </c>
      <c r="L31">
        <f t="shared" si="3"/>
        <v>1.16154</v>
      </c>
      <c r="M31">
        <f t="shared" si="3"/>
        <v>0.76900999999999997</v>
      </c>
    </row>
    <row r="32" spans="1:13" x14ac:dyDescent="0.25">
      <c r="B32">
        <f t="shared" ref="B32:M32" si="4">IF(B5&gt;0.6*B$24,B5,FALSE)</f>
        <v>1.1935800000000001</v>
      </c>
      <c r="C32">
        <f t="shared" si="4"/>
        <v>1.22288</v>
      </c>
      <c r="D32">
        <f t="shared" si="4"/>
        <v>1.01139</v>
      </c>
      <c r="E32">
        <f t="shared" si="4"/>
        <v>1.1283300000000001</v>
      </c>
      <c r="F32">
        <f t="shared" si="4"/>
        <v>1.1334599999999999</v>
      </c>
      <c r="G32">
        <f t="shared" si="4"/>
        <v>1.11053</v>
      </c>
      <c r="H32">
        <f t="shared" si="4"/>
        <v>1.14845</v>
      </c>
      <c r="I32">
        <f t="shared" si="4"/>
        <v>0.71155999999999997</v>
      </c>
      <c r="J32">
        <f t="shared" si="4"/>
        <v>1.1006499999999999</v>
      </c>
      <c r="K32">
        <f t="shared" si="4"/>
        <v>1.10317</v>
      </c>
      <c r="L32">
        <f t="shared" si="4"/>
        <v>1.14655</v>
      </c>
      <c r="M32">
        <f t="shared" si="4"/>
        <v>1.18666</v>
      </c>
    </row>
    <row r="33" spans="2:13" x14ac:dyDescent="0.25">
      <c r="B33">
        <f t="shared" ref="B33:M33" si="5">IF(B6&gt;0.6*B$24,B6,FALSE)</f>
        <v>1.0992500000000001</v>
      </c>
      <c r="C33" t="b">
        <f t="shared" si="5"/>
        <v>0</v>
      </c>
      <c r="D33" t="b">
        <f t="shared" si="5"/>
        <v>0</v>
      </c>
      <c r="E33" t="b">
        <f t="shared" si="5"/>
        <v>0</v>
      </c>
      <c r="F33" t="b">
        <f t="shared" si="5"/>
        <v>0</v>
      </c>
      <c r="G33">
        <f t="shared" si="5"/>
        <v>1.00681</v>
      </c>
      <c r="H33">
        <f t="shared" si="5"/>
        <v>1.03521</v>
      </c>
      <c r="I33">
        <f t="shared" si="5"/>
        <v>1.1670400000000001</v>
      </c>
      <c r="J33">
        <f t="shared" si="5"/>
        <v>1.12429</v>
      </c>
      <c r="K33">
        <f t="shared" si="5"/>
        <v>1.10504</v>
      </c>
      <c r="L33">
        <f t="shared" si="5"/>
        <v>1.07206</v>
      </c>
      <c r="M33">
        <f t="shared" si="5"/>
        <v>1.0776600000000001</v>
      </c>
    </row>
    <row r="34" spans="2:13" x14ac:dyDescent="0.25">
      <c r="B34">
        <f t="shared" ref="B34:M34" si="6">IF(B7&gt;0.6*B$24,B7,FALSE)</f>
        <v>1.2152799999999999</v>
      </c>
      <c r="C34">
        <f t="shared" si="6"/>
        <v>1.1747300000000001</v>
      </c>
      <c r="D34">
        <f t="shared" si="6"/>
        <v>1.02108</v>
      </c>
      <c r="E34">
        <f t="shared" si="6"/>
        <v>1.0265500000000001</v>
      </c>
      <c r="F34">
        <f t="shared" si="6"/>
        <v>1.09826</v>
      </c>
      <c r="G34">
        <f t="shared" si="6"/>
        <v>1.08809</v>
      </c>
      <c r="H34">
        <f t="shared" si="6"/>
        <v>1.0954900000000001</v>
      </c>
      <c r="I34" t="b">
        <f t="shared" si="6"/>
        <v>0</v>
      </c>
      <c r="J34">
        <f t="shared" si="6"/>
        <v>1.06986</v>
      </c>
      <c r="K34">
        <f t="shared" si="6"/>
        <v>1.10019</v>
      </c>
      <c r="L34">
        <f t="shared" si="6"/>
        <v>1.1115299999999999</v>
      </c>
      <c r="M34">
        <f t="shared" si="6"/>
        <v>1.1756500000000001</v>
      </c>
    </row>
    <row r="35" spans="2:13" x14ac:dyDescent="0.25">
      <c r="B35">
        <f t="shared" ref="B35:M35" si="7">IF(B8&gt;0.6*B$24,B8,FALSE)</f>
        <v>1.22601</v>
      </c>
      <c r="C35">
        <f t="shared" si="7"/>
        <v>1.20042</v>
      </c>
      <c r="D35">
        <f t="shared" si="7"/>
        <v>1.1072900000000001</v>
      </c>
      <c r="E35">
        <f t="shared" si="7"/>
        <v>1.0837600000000001</v>
      </c>
      <c r="F35">
        <f t="shared" si="7"/>
        <v>1.12907</v>
      </c>
      <c r="G35">
        <f t="shared" si="7"/>
        <v>1.10894</v>
      </c>
      <c r="H35">
        <f t="shared" si="7"/>
        <v>1.03254</v>
      </c>
      <c r="I35">
        <f t="shared" si="7"/>
        <v>0.77015</v>
      </c>
      <c r="J35">
        <f t="shared" si="7"/>
        <v>1.0197099999999999</v>
      </c>
      <c r="K35">
        <f t="shared" si="7"/>
        <v>1.0340400000000001</v>
      </c>
      <c r="L35">
        <f t="shared" si="7"/>
        <v>1.0836399999999999</v>
      </c>
      <c r="M35">
        <f t="shared" si="7"/>
        <v>1.1833499999999999</v>
      </c>
    </row>
    <row r="36" spans="2:13" x14ac:dyDescent="0.25">
      <c r="B36">
        <f t="shared" ref="B36:M36" si="8">IF(B9&gt;0.6*B$24,B9,FALSE)</f>
        <v>1.2041200000000001</v>
      </c>
      <c r="C36">
        <f t="shared" si="8"/>
        <v>1.21157</v>
      </c>
      <c r="D36">
        <f t="shared" si="8"/>
        <v>1.2186999999999999</v>
      </c>
      <c r="E36">
        <f t="shared" si="8"/>
        <v>1.2067600000000001</v>
      </c>
      <c r="F36">
        <f t="shared" si="8"/>
        <v>1.2055400000000001</v>
      </c>
      <c r="G36">
        <f t="shared" si="8"/>
        <v>1.21147</v>
      </c>
      <c r="H36">
        <f t="shared" si="8"/>
        <v>1.2039</v>
      </c>
      <c r="I36">
        <f t="shared" si="8"/>
        <v>0.90402000000000005</v>
      </c>
      <c r="J36">
        <f t="shared" si="8"/>
        <v>1.12232</v>
      </c>
      <c r="K36">
        <f t="shared" si="8"/>
        <v>1.1177699999999999</v>
      </c>
      <c r="L36">
        <f t="shared" si="8"/>
        <v>1.1171500000000001</v>
      </c>
      <c r="M36">
        <f t="shared" si="8"/>
        <v>1.1841999999999999</v>
      </c>
    </row>
    <row r="37" spans="2:13" x14ac:dyDescent="0.25">
      <c r="B37">
        <f t="shared" ref="B37:M37" si="9">IF(B10&gt;0.6*B$24,B10,FALSE)</f>
        <v>1.2113700000000001</v>
      </c>
      <c r="C37">
        <f t="shared" si="9"/>
        <v>1.2240899999999999</v>
      </c>
      <c r="D37">
        <f t="shared" si="9"/>
        <v>0.92820999999999998</v>
      </c>
      <c r="E37">
        <f t="shared" si="9"/>
        <v>0.88919999999999999</v>
      </c>
      <c r="F37">
        <f t="shared" si="9"/>
        <v>0.84164000000000005</v>
      </c>
      <c r="G37">
        <f t="shared" si="9"/>
        <v>0.90751999999999999</v>
      </c>
      <c r="H37">
        <f t="shared" si="9"/>
        <v>0.98906000000000005</v>
      </c>
      <c r="I37">
        <f t="shared" si="9"/>
        <v>0.82389999999999997</v>
      </c>
      <c r="J37">
        <f t="shared" si="9"/>
        <v>1.07395</v>
      </c>
      <c r="K37">
        <f t="shared" si="9"/>
        <v>1.0617799999999999</v>
      </c>
      <c r="L37">
        <f t="shared" si="9"/>
        <v>1.14114</v>
      </c>
      <c r="M37">
        <f t="shared" si="9"/>
        <v>1.18885</v>
      </c>
    </row>
    <row r="38" spans="2:13" x14ac:dyDescent="0.25">
      <c r="B38">
        <f t="shared" ref="B38:M38" si="10">IF(B11&gt;0.6*B$24,B11,FALSE)</f>
        <v>1.21715</v>
      </c>
      <c r="C38">
        <f t="shared" si="10"/>
        <v>0.89336000000000004</v>
      </c>
      <c r="D38" t="b">
        <f t="shared" si="10"/>
        <v>0</v>
      </c>
      <c r="E38" t="b">
        <f t="shared" si="10"/>
        <v>0</v>
      </c>
      <c r="F38">
        <f t="shared" si="10"/>
        <v>1.0767100000000001</v>
      </c>
      <c r="G38">
        <f t="shared" si="10"/>
        <v>1.1587000000000001</v>
      </c>
      <c r="H38">
        <f t="shared" si="10"/>
        <v>1.1582600000000001</v>
      </c>
      <c r="I38">
        <f t="shared" si="10"/>
        <v>1.12778</v>
      </c>
      <c r="J38">
        <f t="shared" si="10"/>
        <v>1.18825</v>
      </c>
      <c r="K38">
        <f t="shared" si="10"/>
        <v>1.1647400000000001</v>
      </c>
      <c r="L38">
        <f t="shared" si="10"/>
        <v>1.14096</v>
      </c>
      <c r="M38">
        <f t="shared" si="10"/>
        <v>1.1114999999999999</v>
      </c>
    </row>
    <row r="39" spans="2:13" x14ac:dyDescent="0.25">
      <c r="B39">
        <f t="shared" ref="B39:M39" si="11">IF(B12&gt;0.6*B$24,B12,FALSE)</f>
        <v>1.1012500000000001</v>
      </c>
      <c r="C39" t="b">
        <f t="shared" si="11"/>
        <v>0</v>
      </c>
      <c r="D39" t="b">
        <f t="shared" si="11"/>
        <v>0</v>
      </c>
      <c r="E39">
        <f t="shared" si="11"/>
        <v>0.86260000000000003</v>
      </c>
      <c r="F39">
        <f t="shared" si="11"/>
        <v>1.00383</v>
      </c>
      <c r="G39">
        <f t="shared" si="11"/>
        <v>1.0899700000000001</v>
      </c>
      <c r="H39">
        <f t="shared" si="11"/>
        <v>1.02386</v>
      </c>
      <c r="I39">
        <f t="shared" si="11"/>
        <v>1.0103500000000001</v>
      </c>
      <c r="J39">
        <f t="shared" si="11"/>
        <v>1.0033000000000001</v>
      </c>
      <c r="K39">
        <f t="shared" si="11"/>
        <v>0.98724999999999996</v>
      </c>
      <c r="L39">
        <f t="shared" si="11"/>
        <v>0.97606000000000004</v>
      </c>
      <c r="M39">
        <f t="shared" si="11"/>
        <v>0.97968</v>
      </c>
    </row>
    <row r="40" spans="2:13" x14ac:dyDescent="0.25">
      <c r="B40">
        <f t="shared" ref="B40:M40" si="12">IF(B13&gt;0.6*B$24,B13,FALSE)</f>
        <v>1.19709</v>
      </c>
      <c r="C40">
        <f t="shared" si="12"/>
        <v>1.2155800000000001</v>
      </c>
      <c r="D40">
        <f t="shared" si="12"/>
        <v>1.17506</v>
      </c>
      <c r="E40">
        <f t="shared" si="12"/>
        <v>1.15429</v>
      </c>
      <c r="F40">
        <f t="shared" si="12"/>
        <v>1.1787399999999999</v>
      </c>
      <c r="G40">
        <f t="shared" si="12"/>
        <v>1.1819599999999999</v>
      </c>
      <c r="H40">
        <f t="shared" si="12"/>
        <v>1.1668000000000001</v>
      </c>
      <c r="I40">
        <f t="shared" si="12"/>
        <v>0.86841000000000002</v>
      </c>
      <c r="J40">
        <f t="shared" si="12"/>
        <v>1.16065</v>
      </c>
      <c r="K40">
        <f t="shared" si="12"/>
        <v>1.16323</v>
      </c>
      <c r="L40">
        <f t="shared" si="12"/>
        <v>1.1689000000000001</v>
      </c>
      <c r="M40">
        <f t="shared" si="12"/>
        <v>1.1872499999999999</v>
      </c>
    </row>
    <row r="41" spans="2:13" x14ac:dyDescent="0.25">
      <c r="B41">
        <f t="shared" ref="B41:M41" si="13">IF(B14&gt;0.6*B$24,B14,FALSE)</f>
        <v>1.21797</v>
      </c>
      <c r="C41">
        <f t="shared" si="13"/>
        <v>1.2339</v>
      </c>
      <c r="D41">
        <f t="shared" si="13"/>
        <v>1.1906300000000001</v>
      </c>
      <c r="E41">
        <f t="shared" si="13"/>
        <v>1.1006100000000001</v>
      </c>
      <c r="F41">
        <f t="shared" si="13"/>
        <v>1.11181</v>
      </c>
      <c r="G41">
        <f t="shared" si="13"/>
        <v>1.1798200000000001</v>
      </c>
      <c r="H41">
        <f t="shared" si="13"/>
        <v>1.1984900000000001</v>
      </c>
      <c r="I41">
        <f t="shared" si="13"/>
        <v>1.1700200000000001</v>
      </c>
      <c r="J41">
        <f t="shared" si="13"/>
        <v>1.1936899999999999</v>
      </c>
      <c r="K41">
        <f t="shared" si="13"/>
        <v>1.1947700000000001</v>
      </c>
      <c r="L41">
        <f t="shared" si="13"/>
        <v>1.1959</v>
      </c>
      <c r="M41">
        <f t="shared" si="13"/>
        <v>1.1449</v>
      </c>
    </row>
    <row r="42" spans="2:13" x14ac:dyDescent="0.25">
      <c r="B42">
        <f t="shared" ref="B42:M42" si="14">IF(B15&gt;0.6*B$24,B15,FALSE)</f>
        <v>1.2023299999999999</v>
      </c>
      <c r="C42">
        <f t="shared" si="14"/>
        <v>1.2485299999999999</v>
      </c>
      <c r="D42">
        <f t="shared" si="14"/>
        <v>0.99853999999999998</v>
      </c>
      <c r="E42">
        <f t="shared" si="14"/>
        <v>1.15316</v>
      </c>
      <c r="F42">
        <f t="shared" si="14"/>
        <v>1.1617999999999999</v>
      </c>
      <c r="G42">
        <f t="shared" si="14"/>
        <v>1.1628000000000001</v>
      </c>
      <c r="H42">
        <f t="shared" si="14"/>
        <v>1.1739900000000001</v>
      </c>
      <c r="I42">
        <f t="shared" si="14"/>
        <v>0.93683000000000005</v>
      </c>
      <c r="J42">
        <f t="shared" si="14"/>
        <v>1.21987</v>
      </c>
      <c r="K42">
        <f t="shared" si="14"/>
        <v>1.1958299999999999</v>
      </c>
      <c r="L42">
        <f t="shared" si="14"/>
        <v>1.17194</v>
      </c>
      <c r="M42">
        <f t="shared" si="14"/>
        <v>1.13239</v>
      </c>
    </row>
    <row r="43" spans="2:13" x14ac:dyDescent="0.25">
      <c r="B43">
        <f t="shared" ref="B43:M43" si="15">IF(B16&gt;0.6*B$24,B16,FALSE)</f>
        <v>1.22557</v>
      </c>
      <c r="C43">
        <f t="shared" si="15"/>
        <v>1.1440600000000001</v>
      </c>
      <c r="D43">
        <f t="shared" si="15"/>
        <v>0.91613</v>
      </c>
      <c r="E43">
        <f t="shared" si="15"/>
        <v>0.88824999999999998</v>
      </c>
      <c r="F43">
        <f t="shared" si="15"/>
        <v>0.93291999999999997</v>
      </c>
      <c r="G43">
        <f t="shared" si="15"/>
        <v>1.1592499999999999</v>
      </c>
      <c r="H43">
        <f t="shared" si="15"/>
        <v>1.1595500000000001</v>
      </c>
      <c r="I43">
        <f t="shared" si="15"/>
        <v>1.1576599999999999</v>
      </c>
      <c r="J43">
        <f t="shared" si="15"/>
        <v>1.1842699999999999</v>
      </c>
      <c r="K43">
        <f t="shared" si="15"/>
        <v>1.17066</v>
      </c>
      <c r="L43">
        <f t="shared" si="15"/>
        <v>1.1548700000000001</v>
      </c>
      <c r="M43">
        <f t="shared" si="15"/>
        <v>1.1575599999999999</v>
      </c>
    </row>
    <row r="44" spans="2:13" x14ac:dyDescent="0.25">
      <c r="B44">
        <f t="shared" ref="B44:M44" si="16">IF(B17&gt;0.6*B$24,B17,FALSE)</f>
        <v>1.24237</v>
      </c>
      <c r="C44">
        <f t="shared" si="16"/>
        <v>1.15523</v>
      </c>
      <c r="D44">
        <f t="shared" si="16"/>
        <v>1.0212300000000001</v>
      </c>
      <c r="E44">
        <f t="shared" si="16"/>
        <v>1.0268600000000001</v>
      </c>
      <c r="F44">
        <f t="shared" si="16"/>
        <v>1.0910599999999999</v>
      </c>
      <c r="G44">
        <f t="shared" si="16"/>
        <v>1.0914900000000001</v>
      </c>
      <c r="H44">
        <f t="shared" si="16"/>
        <v>1.0801799999999999</v>
      </c>
      <c r="I44" t="b">
        <f t="shared" si="16"/>
        <v>0</v>
      </c>
      <c r="J44">
        <f t="shared" si="16"/>
        <v>1.0412699999999999</v>
      </c>
      <c r="K44">
        <f t="shared" si="16"/>
        <v>1.0669900000000001</v>
      </c>
      <c r="L44">
        <f t="shared" si="16"/>
        <v>1.0851500000000001</v>
      </c>
      <c r="M44">
        <f t="shared" si="16"/>
        <v>1.109</v>
      </c>
    </row>
    <row r="45" spans="2:13" x14ac:dyDescent="0.25">
      <c r="B45">
        <f t="shared" ref="B45:M45" si="17">IF(B18&gt;0.6*B$24,B18,FALSE)</f>
        <v>1.2012799999999999</v>
      </c>
      <c r="C45">
        <f t="shared" si="17"/>
        <v>1.21397</v>
      </c>
      <c r="D45">
        <f t="shared" si="17"/>
        <v>1.17971</v>
      </c>
      <c r="E45">
        <f t="shared" si="17"/>
        <v>1.1501300000000001</v>
      </c>
      <c r="F45">
        <f t="shared" si="17"/>
        <v>1.18547</v>
      </c>
      <c r="G45">
        <f t="shared" si="17"/>
        <v>1.1851</v>
      </c>
      <c r="H45">
        <f t="shared" si="17"/>
        <v>1.1746300000000001</v>
      </c>
      <c r="I45">
        <f t="shared" si="17"/>
        <v>0.95765999999999996</v>
      </c>
      <c r="J45">
        <f t="shared" si="17"/>
        <v>1.16625</v>
      </c>
      <c r="K45">
        <f t="shared" si="17"/>
        <v>1.1759200000000001</v>
      </c>
      <c r="L45">
        <f t="shared" si="17"/>
        <v>1.1695199999999999</v>
      </c>
      <c r="M45">
        <f t="shared" si="17"/>
        <v>1.2101900000000001</v>
      </c>
    </row>
    <row r="46" spans="2:13" x14ac:dyDescent="0.25">
      <c r="B46">
        <f t="shared" ref="B46:M46" si="18">IF(B19&gt;0.6*B$24,B19,FALSE)</f>
        <v>1.18398</v>
      </c>
      <c r="C46">
        <f t="shared" si="18"/>
        <v>1.20766</v>
      </c>
      <c r="D46">
        <f t="shared" si="18"/>
        <v>1.20861</v>
      </c>
      <c r="E46">
        <f t="shared" si="18"/>
        <v>1.1978599999999999</v>
      </c>
      <c r="F46">
        <f t="shared" si="18"/>
        <v>1.2002200000000001</v>
      </c>
      <c r="G46">
        <f t="shared" si="18"/>
        <v>1.2021599999999999</v>
      </c>
      <c r="H46">
        <f t="shared" si="18"/>
        <v>1.1603300000000001</v>
      </c>
      <c r="I46">
        <f t="shared" si="18"/>
        <v>1.0595399999999999</v>
      </c>
      <c r="J46">
        <f t="shared" si="18"/>
        <v>1.1688499999999999</v>
      </c>
      <c r="K46">
        <f t="shared" si="18"/>
        <v>1.15804</v>
      </c>
      <c r="L46">
        <f t="shared" si="18"/>
        <v>1.19617</v>
      </c>
      <c r="M46">
        <f t="shared" si="18"/>
        <v>1.1691</v>
      </c>
    </row>
    <row r="47" spans="2:13" x14ac:dyDescent="0.25">
      <c r="B47">
        <f t="shared" ref="B47:M47" si="19">IF(B20&gt;0.6*B$24,B20,FALSE)</f>
        <v>1.1976899999999999</v>
      </c>
      <c r="C47">
        <f t="shared" si="19"/>
        <v>1.22142</v>
      </c>
      <c r="D47">
        <f t="shared" si="19"/>
        <v>1.1788000000000001</v>
      </c>
      <c r="E47">
        <f t="shared" si="19"/>
        <v>1.1910700000000001</v>
      </c>
      <c r="F47">
        <f t="shared" si="19"/>
        <v>1.1891</v>
      </c>
      <c r="G47">
        <f t="shared" si="19"/>
        <v>1.1859299999999999</v>
      </c>
      <c r="H47">
        <f t="shared" si="19"/>
        <v>1.1850099999999999</v>
      </c>
      <c r="I47">
        <f t="shared" si="19"/>
        <v>1.05989</v>
      </c>
      <c r="J47">
        <f t="shared" si="19"/>
        <v>1.16947</v>
      </c>
      <c r="K47">
        <f t="shared" si="19"/>
        <v>1.1745699999999999</v>
      </c>
      <c r="L47">
        <f t="shared" si="19"/>
        <v>1.18544</v>
      </c>
      <c r="M47">
        <f t="shared" si="19"/>
        <v>1.23309</v>
      </c>
    </row>
    <row r="48" spans="2:13" x14ac:dyDescent="0.25">
      <c r="B48">
        <f t="shared" ref="B48:M48" si="20">IF(B21&gt;0.6*B$24,B21,FALSE)</f>
        <v>1.1944699999999999</v>
      </c>
      <c r="C48">
        <f t="shared" si="20"/>
        <v>1.2072400000000001</v>
      </c>
      <c r="D48">
        <f t="shared" si="20"/>
        <v>1.14412</v>
      </c>
      <c r="E48">
        <f t="shared" si="20"/>
        <v>1.16526</v>
      </c>
      <c r="F48">
        <f t="shared" si="20"/>
        <v>1.1729000000000001</v>
      </c>
      <c r="G48">
        <f t="shared" si="20"/>
        <v>1.1944399999999999</v>
      </c>
      <c r="H48">
        <f t="shared" si="20"/>
        <v>1.19357</v>
      </c>
      <c r="I48">
        <f t="shared" si="20"/>
        <v>0.96721999999999997</v>
      </c>
      <c r="J48">
        <f t="shared" si="20"/>
        <v>1.14883</v>
      </c>
      <c r="K48">
        <f t="shared" si="20"/>
        <v>1.1579299999999999</v>
      </c>
      <c r="L48">
        <f t="shared" si="20"/>
        <v>1.17988</v>
      </c>
      <c r="M48">
        <f t="shared" si="20"/>
        <v>1.2322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AD748-2FCD-43C9-8058-DC363CE22F0E}">
  <dimension ref="A1:M43"/>
  <sheetViews>
    <sheetView workbookViewId="0">
      <selection activeCell="A27" sqref="A27:M43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14</v>
      </c>
      <c r="D1">
        <v>39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1</v>
      </c>
      <c r="B2">
        <v>1.2401899999999999</v>
      </c>
      <c r="C2">
        <v>1.13907</v>
      </c>
      <c r="D2">
        <v>0.85882999999999998</v>
      </c>
      <c r="E2">
        <v>0.90686999999999995</v>
      </c>
      <c r="F2">
        <v>1.0454699999999999</v>
      </c>
      <c r="G2">
        <v>1.0341199999999999</v>
      </c>
      <c r="H2">
        <v>1.08602</v>
      </c>
      <c r="I2" t="b">
        <v>0</v>
      </c>
      <c r="J2">
        <v>1.02966</v>
      </c>
      <c r="K2">
        <v>1.0378799999999999</v>
      </c>
      <c r="L2">
        <v>1.10259</v>
      </c>
      <c r="M2">
        <v>1.1218900000000001</v>
      </c>
    </row>
    <row r="3" spans="1:13" x14ac:dyDescent="0.25">
      <c r="A3" t="s">
        <v>2</v>
      </c>
      <c r="B3">
        <v>1.2024699999999999</v>
      </c>
      <c r="C3">
        <v>1.19783</v>
      </c>
      <c r="D3">
        <v>0.95931</v>
      </c>
      <c r="E3">
        <v>0.94106000000000001</v>
      </c>
      <c r="F3">
        <v>1.08419</v>
      </c>
      <c r="G3">
        <v>1.0827899999999999</v>
      </c>
      <c r="H3">
        <v>1.1348499999999999</v>
      </c>
      <c r="I3" t="b">
        <v>0</v>
      </c>
      <c r="J3">
        <v>1.10558</v>
      </c>
      <c r="K3">
        <v>1.09022</v>
      </c>
      <c r="L3">
        <v>1.1471</v>
      </c>
      <c r="M3">
        <v>1.14212</v>
      </c>
    </row>
    <row r="4" spans="1:13" x14ac:dyDescent="0.25">
      <c r="A4" t="s">
        <v>3</v>
      </c>
      <c r="B4">
        <v>1.19899</v>
      </c>
      <c r="C4">
        <v>1.2209000000000001</v>
      </c>
      <c r="D4">
        <v>1.12096</v>
      </c>
      <c r="E4">
        <v>1.17306</v>
      </c>
      <c r="F4">
        <v>0.98207</v>
      </c>
      <c r="G4">
        <v>1.2029399999999999</v>
      </c>
      <c r="H4">
        <v>1.2062299999999999</v>
      </c>
      <c r="I4">
        <v>0.85365999999999997</v>
      </c>
      <c r="J4">
        <v>1.1013999999999999</v>
      </c>
      <c r="K4">
        <v>1.08762</v>
      </c>
      <c r="L4">
        <v>1.16154</v>
      </c>
      <c r="M4">
        <v>0.76900999999999997</v>
      </c>
    </row>
    <row r="5" spans="1:13" x14ac:dyDescent="0.25">
      <c r="A5" t="s">
        <v>4</v>
      </c>
      <c r="B5">
        <v>1.1935800000000001</v>
      </c>
      <c r="C5">
        <v>1.22288</v>
      </c>
      <c r="D5">
        <v>1.01139</v>
      </c>
      <c r="E5">
        <v>1.1283300000000001</v>
      </c>
      <c r="F5">
        <v>1.1334599999999999</v>
      </c>
      <c r="G5">
        <v>1.11053</v>
      </c>
      <c r="H5">
        <v>1.14845</v>
      </c>
      <c r="I5">
        <v>0.71155999999999997</v>
      </c>
      <c r="J5">
        <v>1.1006499999999999</v>
      </c>
      <c r="K5">
        <v>1.10317</v>
      </c>
      <c r="L5">
        <v>1.14655</v>
      </c>
      <c r="M5">
        <v>1.18666</v>
      </c>
    </row>
    <row r="6" spans="1:13" x14ac:dyDescent="0.25">
      <c r="A6" t="s">
        <v>5</v>
      </c>
      <c r="B6">
        <v>1.0992500000000001</v>
      </c>
      <c r="C6" t="b">
        <v>0</v>
      </c>
      <c r="D6" t="b">
        <v>0</v>
      </c>
      <c r="E6" t="b">
        <v>0</v>
      </c>
      <c r="F6" t="b">
        <v>0</v>
      </c>
      <c r="G6">
        <v>1.00681</v>
      </c>
      <c r="H6">
        <v>1.03521</v>
      </c>
      <c r="I6">
        <v>1.1670400000000001</v>
      </c>
      <c r="J6">
        <v>1.12429</v>
      </c>
      <c r="K6">
        <v>1.10504</v>
      </c>
      <c r="L6">
        <v>1.07206</v>
      </c>
      <c r="M6">
        <v>1.0776600000000001</v>
      </c>
    </row>
    <row r="7" spans="1:13" x14ac:dyDescent="0.25">
      <c r="A7" t="s">
        <v>1</v>
      </c>
      <c r="B7">
        <v>1.2152799999999999</v>
      </c>
      <c r="C7">
        <v>1.1747300000000001</v>
      </c>
      <c r="D7">
        <v>1.02108</v>
      </c>
      <c r="E7">
        <v>1.0265500000000001</v>
      </c>
      <c r="F7">
        <v>1.09826</v>
      </c>
      <c r="G7">
        <v>1.08809</v>
      </c>
      <c r="H7">
        <v>1.0954900000000001</v>
      </c>
      <c r="I7" t="b">
        <v>0</v>
      </c>
      <c r="J7">
        <v>1.06986</v>
      </c>
      <c r="K7">
        <v>1.10019</v>
      </c>
      <c r="L7">
        <v>1.1115299999999999</v>
      </c>
      <c r="M7">
        <v>1.1756500000000001</v>
      </c>
    </row>
    <row r="8" spans="1:13" x14ac:dyDescent="0.25">
      <c r="A8" t="s">
        <v>2</v>
      </c>
      <c r="B8">
        <v>1.22601</v>
      </c>
      <c r="C8">
        <v>1.20042</v>
      </c>
      <c r="D8">
        <v>1.1072900000000001</v>
      </c>
      <c r="E8">
        <v>1.0837600000000001</v>
      </c>
      <c r="F8">
        <v>1.12907</v>
      </c>
      <c r="G8">
        <v>1.10894</v>
      </c>
      <c r="H8">
        <v>1.03254</v>
      </c>
      <c r="I8">
        <v>0.77015</v>
      </c>
      <c r="J8">
        <v>1.0197099999999999</v>
      </c>
      <c r="K8">
        <v>1.0340400000000001</v>
      </c>
      <c r="L8">
        <v>1.0836399999999999</v>
      </c>
      <c r="M8">
        <v>1.1833499999999999</v>
      </c>
    </row>
    <row r="9" spans="1:13" x14ac:dyDescent="0.25">
      <c r="A9" t="s">
        <v>3</v>
      </c>
      <c r="B9">
        <v>1.2041200000000001</v>
      </c>
      <c r="C9">
        <v>1.21157</v>
      </c>
      <c r="D9">
        <v>1.2186999999999999</v>
      </c>
      <c r="E9">
        <v>1.2067600000000001</v>
      </c>
      <c r="F9">
        <v>1.2055400000000001</v>
      </c>
      <c r="G9">
        <v>1.21147</v>
      </c>
      <c r="H9">
        <v>1.2039</v>
      </c>
      <c r="I9">
        <v>0.90402000000000005</v>
      </c>
      <c r="J9">
        <v>1.12232</v>
      </c>
      <c r="K9">
        <v>1.1177699999999999</v>
      </c>
      <c r="L9">
        <v>1.1171500000000001</v>
      </c>
      <c r="M9">
        <v>1.1841999999999999</v>
      </c>
    </row>
    <row r="10" spans="1:13" x14ac:dyDescent="0.25">
      <c r="A10" t="s">
        <v>4</v>
      </c>
      <c r="B10">
        <v>1.2113700000000001</v>
      </c>
      <c r="C10">
        <v>1.2240899999999999</v>
      </c>
      <c r="D10">
        <v>0.92820999999999998</v>
      </c>
      <c r="E10">
        <v>0.88919999999999999</v>
      </c>
      <c r="F10">
        <v>0.84164000000000005</v>
      </c>
      <c r="G10">
        <v>0.90751999999999999</v>
      </c>
      <c r="H10">
        <v>0.98906000000000005</v>
      </c>
      <c r="I10">
        <v>0.82389999999999997</v>
      </c>
      <c r="J10">
        <v>1.07395</v>
      </c>
      <c r="K10">
        <v>1.0617799999999999</v>
      </c>
      <c r="L10">
        <v>1.14114</v>
      </c>
      <c r="M10">
        <v>1.18885</v>
      </c>
    </row>
    <row r="11" spans="1:13" x14ac:dyDescent="0.25">
      <c r="A11" t="s">
        <v>5</v>
      </c>
      <c r="B11">
        <v>1.21715</v>
      </c>
      <c r="C11">
        <v>0.89336000000000004</v>
      </c>
      <c r="D11" t="b">
        <v>0</v>
      </c>
      <c r="E11" t="b">
        <v>0</v>
      </c>
      <c r="F11">
        <v>1.0767100000000001</v>
      </c>
      <c r="G11">
        <v>1.1587000000000001</v>
      </c>
      <c r="H11">
        <v>1.1582600000000001</v>
      </c>
      <c r="I11">
        <v>1.12778</v>
      </c>
      <c r="J11">
        <v>1.18825</v>
      </c>
      <c r="K11">
        <v>1.1647400000000001</v>
      </c>
      <c r="L11">
        <v>1.14096</v>
      </c>
      <c r="M11">
        <v>1.1114999999999999</v>
      </c>
    </row>
    <row r="12" spans="1:13" x14ac:dyDescent="0.25">
      <c r="A12" t="s">
        <v>1</v>
      </c>
      <c r="B12">
        <v>1.1012500000000001</v>
      </c>
      <c r="C12" t="b">
        <v>0</v>
      </c>
      <c r="D12" t="b">
        <v>0</v>
      </c>
      <c r="E12">
        <v>0.86260000000000003</v>
      </c>
      <c r="F12">
        <v>1.00383</v>
      </c>
      <c r="G12">
        <v>1.0899700000000001</v>
      </c>
      <c r="H12">
        <v>1.02386</v>
      </c>
      <c r="I12">
        <v>1.0103500000000001</v>
      </c>
      <c r="J12">
        <v>1.0033000000000001</v>
      </c>
      <c r="K12">
        <v>0.98724999999999996</v>
      </c>
      <c r="L12">
        <v>0.97606000000000004</v>
      </c>
      <c r="M12">
        <v>0.97968</v>
      </c>
    </row>
    <row r="13" spans="1:13" x14ac:dyDescent="0.25">
      <c r="A13" t="s">
        <v>2</v>
      </c>
      <c r="B13">
        <v>1.19709</v>
      </c>
      <c r="C13">
        <v>1.2155800000000001</v>
      </c>
      <c r="D13">
        <v>1.17506</v>
      </c>
      <c r="E13">
        <v>1.15429</v>
      </c>
      <c r="F13">
        <v>1.1787399999999999</v>
      </c>
      <c r="G13">
        <v>1.1819599999999999</v>
      </c>
      <c r="H13">
        <v>1.1668000000000001</v>
      </c>
      <c r="I13">
        <v>0.86841000000000002</v>
      </c>
      <c r="J13">
        <v>1.16065</v>
      </c>
      <c r="K13">
        <v>1.16323</v>
      </c>
      <c r="L13">
        <v>1.1689000000000001</v>
      </c>
      <c r="M13">
        <v>1.1872499999999999</v>
      </c>
    </row>
    <row r="14" spans="1:13" x14ac:dyDescent="0.25">
      <c r="A14" t="s">
        <v>3</v>
      </c>
      <c r="B14">
        <v>1.21797</v>
      </c>
      <c r="C14">
        <v>1.2339</v>
      </c>
      <c r="D14">
        <v>1.1906300000000001</v>
      </c>
      <c r="E14">
        <v>1.1006100000000001</v>
      </c>
      <c r="F14">
        <v>1.11181</v>
      </c>
      <c r="G14">
        <v>1.1798200000000001</v>
      </c>
      <c r="H14">
        <v>1.1984900000000001</v>
      </c>
      <c r="I14">
        <v>1.1700200000000001</v>
      </c>
      <c r="J14">
        <v>1.1936899999999999</v>
      </c>
      <c r="K14">
        <v>1.1947700000000001</v>
      </c>
      <c r="L14">
        <v>1.1959</v>
      </c>
      <c r="M14">
        <v>1.1449</v>
      </c>
    </row>
    <row r="15" spans="1:13" x14ac:dyDescent="0.25">
      <c r="A15" t="s">
        <v>4</v>
      </c>
      <c r="B15">
        <v>1.2023299999999999</v>
      </c>
      <c r="C15">
        <v>1.2485299999999999</v>
      </c>
      <c r="D15">
        <v>0.99853999999999998</v>
      </c>
      <c r="E15">
        <v>1.15316</v>
      </c>
      <c r="F15">
        <v>1.1617999999999999</v>
      </c>
      <c r="G15">
        <v>1.1628000000000001</v>
      </c>
      <c r="H15">
        <v>1.1739900000000001</v>
      </c>
      <c r="I15">
        <v>0.93683000000000005</v>
      </c>
      <c r="J15">
        <v>1.21987</v>
      </c>
      <c r="K15">
        <v>1.1958299999999999</v>
      </c>
      <c r="L15">
        <v>1.17194</v>
      </c>
      <c r="M15">
        <v>1.13239</v>
      </c>
    </row>
    <row r="16" spans="1:13" x14ac:dyDescent="0.25">
      <c r="A16" t="s">
        <v>5</v>
      </c>
      <c r="B16">
        <v>1.22557</v>
      </c>
      <c r="C16">
        <v>1.1440600000000001</v>
      </c>
      <c r="D16">
        <v>0.91613</v>
      </c>
      <c r="E16">
        <v>0.88824999999999998</v>
      </c>
      <c r="F16">
        <v>0.93291999999999997</v>
      </c>
      <c r="G16">
        <v>1.1592499999999999</v>
      </c>
      <c r="H16">
        <v>1.1595500000000001</v>
      </c>
      <c r="I16">
        <v>1.1576599999999999</v>
      </c>
      <c r="J16">
        <v>1.1842699999999999</v>
      </c>
      <c r="K16">
        <v>1.17066</v>
      </c>
      <c r="L16">
        <v>1.1548700000000001</v>
      </c>
      <c r="M16">
        <v>1.1575599999999999</v>
      </c>
    </row>
    <row r="17" spans="1:13" x14ac:dyDescent="0.25">
      <c r="A17" t="s">
        <v>1</v>
      </c>
      <c r="B17">
        <v>1.24237</v>
      </c>
      <c r="C17">
        <v>1.15523</v>
      </c>
      <c r="D17">
        <v>1.0212300000000001</v>
      </c>
      <c r="E17">
        <v>1.0268600000000001</v>
      </c>
      <c r="F17">
        <v>1.0910599999999999</v>
      </c>
      <c r="G17">
        <v>1.0914900000000001</v>
      </c>
      <c r="H17">
        <v>1.0801799999999999</v>
      </c>
      <c r="I17" t="b">
        <v>0</v>
      </c>
      <c r="J17">
        <v>1.0412699999999999</v>
      </c>
      <c r="K17">
        <v>1.0669900000000001</v>
      </c>
      <c r="L17">
        <v>1.0851500000000001</v>
      </c>
      <c r="M17">
        <v>1.109</v>
      </c>
    </row>
    <row r="18" spans="1:13" x14ac:dyDescent="0.25">
      <c r="A18" t="s">
        <v>2</v>
      </c>
      <c r="B18">
        <v>1.2012799999999999</v>
      </c>
      <c r="C18">
        <v>1.21397</v>
      </c>
      <c r="D18">
        <v>1.17971</v>
      </c>
      <c r="E18">
        <v>1.1501300000000001</v>
      </c>
      <c r="F18">
        <v>1.18547</v>
      </c>
      <c r="G18">
        <v>1.1851</v>
      </c>
      <c r="H18">
        <v>1.1746300000000001</v>
      </c>
      <c r="I18">
        <v>0.95765999999999996</v>
      </c>
      <c r="J18">
        <v>1.16625</v>
      </c>
      <c r="K18">
        <v>1.1759200000000001</v>
      </c>
      <c r="L18">
        <v>1.1695199999999999</v>
      </c>
      <c r="M18">
        <v>1.2101900000000001</v>
      </c>
    </row>
    <row r="19" spans="1:13" x14ac:dyDescent="0.25">
      <c r="A19" t="s">
        <v>3</v>
      </c>
      <c r="B19">
        <v>1.18398</v>
      </c>
      <c r="C19">
        <v>1.20766</v>
      </c>
      <c r="D19">
        <v>1.20861</v>
      </c>
      <c r="E19">
        <v>1.1978599999999999</v>
      </c>
      <c r="F19">
        <v>1.2002200000000001</v>
      </c>
      <c r="G19">
        <v>1.2021599999999999</v>
      </c>
      <c r="H19">
        <v>1.1603300000000001</v>
      </c>
      <c r="I19">
        <v>1.0595399999999999</v>
      </c>
      <c r="J19">
        <v>1.1688499999999999</v>
      </c>
      <c r="K19">
        <v>1.15804</v>
      </c>
      <c r="L19">
        <v>1.19617</v>
      </c>
      <c r="M19">
        <v>1.1691</v>
      </c>
    </row>
    <row r="20" spans="1:13" x14ac:dyDescent="0.25">
      <c r="A20" t="s">
        <v>4</v>
      </c>
      <c r="B20">
        <v>1.1976899999999999</v>
      </c>
      <c r="C20">
        <v>1.22142</v>
      </c>
      <c r="D20">
        <v>1.1788000000000001</v>
      </c>
      <c r="E20">
        <v>1.1910700000000001</v>
      </c>
      <c r="F20">
        <v>1.1891</v>
      </c>
      <c r="G20">
        <v>1.1859299999999999</v>
      </c>
      <c r="H20">
        <v>1.1850099999999999</v>
      </c>
      <c r="I20">
        <v>1.05989</v>
      </c>
      <c r="J20">
        <v>1.16947</v>
      </c>
      <c r="K20">
        <v>1.1745699999999999</v>
      </c>
      <c r="L20">
        <v>1.18544</v>
      </c>
      <c r="M20">
        <v>1.23309</v>
      </c>
    </row>
    <row r="21" spans="1:13" x14ac:dyDescent="0.25">
      <c r="A21" t="s">
        <v>5</v>
      </c>
      <c r="B21">
        <v>1.1944699999999999</v>
      </c>
      <c r="C21">
        <v>1.2072400000000001</v>
      </c>
      <c r="D21">
        <v>1.14412</v>
      </c>
      <c r="E21">
        <v>1.16526</v>
      </c>
      <c r="F21">
        <v>1.1729000000000001</v>
      </c>
      <c r="G21">
        <v>1.1944399999999999</v>
      </c>
      <c r="H21">
        <v>1.19357</v>
      </c>
      <c r="I21">
        <v>0.96721999999999997</v>
      </c>
      <c r="J21">
        <v>1.14883</v>
      </c>
      <c r="K21">
        <v>1.1579299999999999</v>
      </c>
      <c r="L21">
        <v>1.17988</v>
      </c>
      <c r="M21">
        <v>1.2322</v>
      </c>
    </row>
    <row r="27" spans="1:13" x14ac:dyDescent="0.25">
      <c r="A27" t="s">
        <v>0</v>
      </c>
      <c r="B27">
        <v>0</v>
      </c>
      <c r="C27">
        <v>14</v>
      </c>
      <c r="D27">
        <v>39</v>
      </c>
      <c r="E27">
        <v>69</v>
      </c>
      <c r="F27">
        <v>86</v>
      </c>
      <c r="G27">
        <v>109</v>
      </c>
      <c r="H27">
        <v>137</v>
      </c>
      <c r="I27">
        <v>182</v>
      </c>
      <c r="J27">
        <v>212</v>
      </c>
      <c r="K27">
        <v>236</v>
      </c>
      <c r="L27">
        <v>256</v>
      </c>
      <c r="M27">
        <v>307</v>
      </c>
    </row>
    <row r="28" spans="1:13" x14ac:dyDescent="0.25">
      <c r="A28" t="s">
        <v>1</v>
      </c>
      <c r="B28">
        <v>1.2401899999999999</v>
      </c>
      <c r="C28">
        <v>1.13907</v>
      </c>
      <c r="D28">
        <v>0.85882999999999998</v>
      </c>
      <c r="E28">
        <v>0.90686999999999995</v>
      </c>
      <c r="F28">
        <v>1.0454699999999999</v>
      </c>
      <c r="G28">
        <v>1.0341199999999999</v>
      </c>
      <c r="H28">
        <v>1.08602</v>
      </c>
      <c r="I28" t="b">
        <v>0</v>
      </c>
      <c r="J28">
        <v>1.02966</v>
      </c>
      <c r="K28">
        <v>1.0378799999999999</v>
      </c>
      <c r="L28">
        <v>1.10259</v>
      </c>
      <c r="M28">
        <v>1.1218900000000001</v>
      </c>
    </row>
    <row r="29" spans="1:13" x14ac:dyDescent="0.25">
      <c r="A29" t="s">
        <v>2</v>
      </c>
      <c r="B29">
        <v>1.2024699999999999</v>
      </c>
      <c r="C29">
        <v>1.19783</v>
      </c>
      <c r="D29">
        <v>0.95931</v>
      </c>
      <c r="E29">
        <v>0.94106000000000001</v>
      </c>
      <c r="F29">
        <v>1.08419</v>
      </c>
      <c r="G29">
        <v>1.0827899999999999</v>
      </c>
      <c r="H29">
        <v>1.1348499999999999</v>
      </c>
      <c r="I29" t="b">
        <v>0</v>
      </c>
      <c r="J29">
        <v>1.10558</v>
      </c>
      <c r="K29">
        <v>1.09022</v>
      </c>
      <c r="L29">
        <v>1.1471</v>
      </c>
      <c r="M29">
        <v>1.14212</v>
      </c>
    </row>
    <row r="30" spans="1:13" x14ac:dyDescent="0.25">
      <c r="A30" t="s">
        <v>3</v>
      </c>
      <c r="B30">
        <v>1.19899</v>
      </c>
      <c r="C30">
        <v>1.2209000000000001</v>
      </c>
      <c r="D30">
        <v>1.12096</v>
      </c>
      <c r="E30">
        <v>1.17306</v>
      </c>
      <c r="F30">
        <v>0.98207</v>
      </c>
      <c r="G30">
        <v>1.2029399999999999</v>
      </c>
      <c r="H30">
        <v>1.2062299999999999</v>
      </c>
      <c r="I30">
        <v>0.85365999999999997</v>
      </c>
      <c r="J30">
        <v>1.1013999999999999</v>
      </c>
      <c r="K30">
        <v>1.08762</v>
      </c>
      <c r="L30">
        <v>1.16154</v>
      </c>
      <c r="M30">
        <v>0.76900999999999997</v>
      </c>
    </row>
    <row r="31" spans="1:13" x14ac:dyDescent="0.25">
      <c r="A31" t="s">
        <v>4</v>
      </c>
      <c r="B31">
        <v>1.1935800000000001</v>
      </c>
      <c r="C31">
        <v>1.22288</v>
      </c>
      <c r="D31">
        <v>1.01139</v>
      </c>
      <c r="E31">
        <v>1.1283300000000001</v>
      </c>
      <c r="F31">
        <v>1.1334599999999999</v>
      </c>
      <c r="G31">
        <v>1.11053</v>
      </c>
      <c r="H31">
        <v>1.14845</v>
      </c>
      <c r="I31">
        <v>0.71155999999999997</v>
      </c>
      <c r="J31">
        <v>1.1006499999999999</v>
      </c>
      <c r="K31">
        <v>1.10317</v>
      </c>
      <c r="L31">
        <v>1.14655</v>
      </c>
      <c r="M31">
        <v>1.18666</v>
      </c>
    </row>
    <row r="32" spans="1:13" x14ac:dyDescent="0.25">
      <c r="A32" t="s">
        <v>1</v>
      </c>
      <c r="B32">
        <v>1.2152799999999999</v>
      </c>
      <c r="C32">
        <v>1.1747300000000001</v>
      </c>
      <c r="D32">
        <v>1.02108</v>
      </c>
      <c r="E32">
        <v>1.0265500000000001</v>
      </c>
      <c r="F32">
        <v>1.09826</v>
      </c>
      <c r="G32">
        <v>1.08809</v>
      </c>
      <c r="H32">
        <v>1.0954900000000001</v>
      </c>
      <c r="I32" t="b">
        <v>0</v>
      </c>
      <c r="J32">
        <v>1.06986</v>
      </c>
      <c r="K32">
        <v>1.10019</v>
      </c>
      <c r="L32">
        <v>1.1115299999999999</v>
      </c>
      <c r="M32">
        <v>1.1756500000000001</v>
      </c>
    </row>
    <row r="33" spans="1:13" x14ac:dyDescent="0.25">
      <c r="A33" t="s">
        <v>2</v>
      </c>
      <c r="B33">
        <v>1.22601</v>
      </c>
      <c r="C33">
        <v>1.20042</v>
      </c>
      <c r="D33">
        <v>1.1072900000000001</v>
      </c>
      <c r="E33">
        <v>1.0837600000000001</v>
      </c>
      <c r="F33">
        <v>1.12907</v>
      </c>
      <c r="G33">
        <v>1.10894</v>
      </c>
      <c r="H33">
        <v>1.03254</v>
      </c>
      <c r="I33">
        <v>0.77015</v>
      </c>
      <c r="J33">
        <v>1.0197099999999999</v>
      </c>
      <c r="K33">
        <v>1.0340400000000001</v>
      </c>
      <c r="L33">
        <v>1.0836399999999999</v>
      </c>
      <c r="M33">
        <v>1.1833499999999999</v>
      </c>
    </row>
    <row r="34" spans="1:13" x14ac:dyDescent="0.25">
      <c r="A34" t="s">
        <v>3</v>
      </c>
      <c r="B34">
        <v>1.2041200000000001</v>
      </c>
      <c r="C34">
        <v>1.21157</v>
      </c>
      <c r="D34">
        <v>1.2186999999999999</v>
      </c>
      <c r="E34">
        <v>1.2067600000000001</v>
      </c>
      <c r="F34">
        <v>1.2055400000000001</v>
      </c>
      <c r="G34">
        <v>1.21147</v>
      </c>
      <c r="H34">
        <v>1.2039</v>
      </c>
      <c r="I34">
        <v>0.90402000000000005</v>
      </c>
      <c r="J34">
        <v>1.12232</v>
      </c>
      <c r="K34">
        <v>1.1177699999999999</v>
      </c>
      <c r="L34">
        <v>1.1171500000000001</v>
      </c>
      <c r="M34">
        <v>1.1841999999999999</v>
      </c>
    </row>
    <row r="35" spans="1:13" x14ac:dyDescent="0.25">
      <c r="A35" t="s">
        <v>4</v>
      </c>
      <c r="B35">
        <v>1.2113700000000001</v>
      </c>
      <c r="C35">
        <v>1.2240899999999999</v>
      </c>
      <c r="D35">
        <v>0.92820999999999998</v>
      </c>
      <c r="E35">
        <v>0.88919999999999999</v>
      </c>
      <c r="F35">
        <v>0.84164000000000005</v>
      </c>
      <c r="G35">
        <v>0.90751999999999999</v>
      </c>
      <c r="H35">
        <v>0.98906000000000005</v>
      </c>
      <c r="I35">
        <v>0.82389999999999997</v>
      </c>
      <c r="J35">
        <v>1.07395</v>
      </c>
      <c r="K35">
        <v>1.0617799999999999</v>
      </c>
      <c r="L35">
        <v>1.14114</v>
      </c>
      <c r="M35">
        <v>1.18885</v>
      </c>
    </row>
    <row r="36" spans="1:13" x14ac:dyDescent="0.25">
      <c r="A36" t="s">
        <v>2</v>
      </c>
      <c r="B36">
        <v>1.19709</v>
      </c>
      <c r="C36">
        <v>1.2155800000000001</v>
      </c>
      <c r="D36">
        <v>1.17506</v>
      </c>
      <c r="E36">
        <v>1.15429</v>
      </c>
      <c r="F36">
        <v>1.1787399999999999</v>
      </c>
      <c r="G36">
        <v>1.1819599999999999</v>
      </c>
      <c r="H36">
        <v>1.1668000000000001</v>
      </c>
      <c r="I36">
        <v>0.86841000000000002</v>
      </c>
      <c r="J36">
        <v>1.16065</v>
      </c>
      <c r="K36">
        <v>1.16323</v>
      </c>
      <c r="L36">
        <v>1.1689000000000001</v>
      </c>
      <c r="M36">
        <v>1.1872499999999999</v>
      </c>
    </row>
    <row r="37" spans="1:13" x14ac:dyDescent="0.25">
      <c r="A37" t="s">
        <v>3</v>
      </c>
      <c r="B37">
        <v>1.21797</v>
      </c>
      <c r="C37">
        <v>1.2339</v>
      </c>
      <c r="D37">
        <v>1.1906300000000001</v>
      </c>
      <c r="E37">
        <v>1.1006100000000001</v>
      </c>
      <c r="F37">
        <v>1.11181</v>
      </c>
      <c r="G37">
        <v>1.1798200000000001</v>
      </c>
      <c r="H37">
        <v>1.1984900000000001</v>
      </c>
      <c r="I37">
        <v>1.1700200000000001</v>
      </c>
      <c r="J37">
        <v>1.1936899999999999</v>
      </c>
      <c r="K37">
        <v>1.1947700000000001</v>
      </c>
      <c r="L37">
        <v>1.1959</v>
      </c>
      <c r="M37">
        <v>1.1449</v>
      </c>
    </row>
    <row r="38" spans="1:13" x14ac:dyDescent="0.25">
      <c r="A38" t="s">
        <v>5</v>
      </c>
      <c r="B38">
        <v>1.22557</v>
      </c>
      <c r="C38">
        <v>1.1440600000000001</v>
      </c>
      <c r="D38">
        <v>0.91613</v>
      </c>
      <c r="E38">
        <v>0.88824999999999998</v>
      </c>
      <c r="F38">
        <v>0.93291999999999997</v>
      </c>
      <c r="G38">
        <v>1.1592499999999999</v>
      </c>
      <c r="H38">
        <v>1.1595500000000001</v>
      </c>
      <c r="I38">
        <v>1.1576599999999999</v>
      </c>
      <c r="J38">
        <v>1.1842699999999999</v>
      </c>
      <c r="K38">
        <v>1.17066</v>
      </c>
      <c r="L38">
        <v>1.1548700000000001</v>
      </c>
      <c r="M38">
        <v>1.1575599999999999</v>
      </c>
    </row>
    <row r="39" spans="1:13" x14ac:dyDescent="0.25">
      <c r="A39" t="s">
        <v>1</v>
      </c>
      <c r="B39">
        <v>1.24237</v>
      </c>
      <c r="C39">
        <v>1.15523</v>
      </c>
      <c r="D39">
        <v>1.0212300000000001</v>
      </c>
      <c r="E39">
        <v>1.0268600000000001</v>
      </c>
      <c r="F39">
        <v>1.0910599999999999</v>
      </c>
      <c r="G39">
        <v>1.0914900000000001</v>
      </c>
      <c r="H39">
        <v>1.0801799999999999</v>
      </c>
      <c r="I39" t="b">
        <v>0</v>
      </c>
      <c r="J39">
        <v>1.0412699999999999</v>
      </c>
      <c r="K39">
        <v>1.0669900000000001</v>
      </c>
      <c r="L39">
        <v>1.0851500000000001</v>
      </c>
      <c r="M39">
        <v>1.109</v>
      </c>
    </row>
    <row r="40" spans="1:13" x14ac:dyDescent="0.25">
      <c r="A40" t="s">
        <v>2</v>
      </c>
      <c r="B40">
        <v>1.2012799999999999</v>
      </c>
      <c r="C40">
        <v>1.21397</v>
      </c>
      <c r="D40">
        <v>1.17971</v>
      </c>
      <c r="E40">
        <v>1.1501300000000001</v>
      </c>
      <c r="F40">
        <v>1.18547</v>
      </c>
      <c r="G40">
        <v>1.1851</v>
      </c>
      <c r="H40">
        <v>1.1746300000000001</v>
      </c>
      <c r="I40">
        <v>0.95765999999999996</v>
      </c>
      <c r="J40">
        <v>1.16625</v>
      </c>
      <c r="K40">
        <v>1.1759200000000001</v>
      </c>
      <c r="L40">
        <v>1.1695199999999999</v>
      </c>
      <c r="M40">
        <v>1.2101900000000001</v>
      </c>
    </row>
    <row r="41" spans="1:13" x14ac:dyDescent="0.25">
      <c r="A41" t="s">
        <v>3</v>
      </c>
      <c r="B41">
        <v>1.18398</v>
      </c>
      <c r="C41">
        <v>1.20766</v>
      </c>
      <c r="D41">
        <v>1.20861</v>
      </c>
      <c r="E41">
        <v>1.1978599999999999</v>
      </c>
      <c r="F41">
        <v>1.2002200000000001</v>
      </c>
      <c r="G41">
        <v>1.2021599999999999</v>
      </c>
      <c r="H41">
        <v>1.1603300000000001</v>
      </c>
      <c r="I41">
        <v>1.0595399999999999</v>
      </c>
      <c r="J41">
        <v>1.1688499999999999</v>
      </c>
      <c r="K41">
        <v>1.15804</v>
      </c>
      <c r="L41">
        <v>1.19617</v>
      </c>
      <c r="M41">
        <v>1.1691</v>
      </c>
    </row>
    <row r="42" spans="1:13" x14ac:dyDescent="0.25">
      <c r="A42" t="s">
        <v>4</v>
      </c>
      <c r="B42">
        <v>1.1976899999999999</v>
      </c>
      <c r="C42">
        <v>1.22142</v>
      </c>
      <c r="D42">
        <v>1.1788000000000001</v>
      </c>
      <c r="E42">
        <v>1.1910700000000001</v>
      </c>
      <c r="F42">
        <v>1.1891</v>
      </c>
      <c r="G42">
        <v>1.1859299999999999</v>
      </c>
      <c r="H42">
        <v>1.1850099999999999</v>
      </c>
      <c r="I42">
        <v>1.05989</v>
      </c>
      <c r="J42">
        <v>1.16947</v>
      </c>
      <c r="K42">
        <v>1.1745699999999999</v>
      </c>
      <c r="L42">
        <v>1.18544</v>
      </c>
      <c r="M42">
        <v>1.23309</v>
      </c>
    </row>
    <row r="43" spans="1:13" x14ac:dyDescent="0.25">
      <c r="A43" t="s">
        <v>5</v>
      </c>
      <c r="B43">
        <v>1.1944699999999999</v>
      </c>
      <c r="C43">
        <v>1.2072400000000001</v>
      </c>
      <c r="D43">
        <v>1.14412</v>
      </c>
      <c r="E43">
        <v>1.16526</v>
      </c>
      <c r="F43">
        <v>1.1729000000000001</v>
      </c>
      <c r="G43">
        <v>1.1944399999999999</v>
      </c>
      <c r="H43">
        <v>1.19357</v>
      </c>
      <c r="I43">
        <v>0.96721999999999997</v>
      </c>
      <c r="J43">
        <v>1.14883</v>
      </c>
      <c r="K43">
        <v>1.1579299999999999</v>
      </c>
      <c r="L43">
        <v>1.17988</v>
      </c>
      <c r="M43">
        <v>1.2322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7957-6449-4905-B554-EB8E7E307493}">
  <dimension ref="A1:AN13"/>
  <sheetViews>
    <sheetView tabSelected="1" topLeftCell="K3" workbookViewId="0">
      <selection activeCell="V3" sqref="V3:V13"/>
    </sheetView>
  </sheetViews>
  <sheetFormatPr defaultRowHeight="15" x14ac:dyDescent="0.25"/>
  <sheetData>
    <row r="1" spans="1:4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</v>
      </c>
      <c r="G1" t="s">
        <v>2</v>
      </c>
      <c r="H1" t="s">
        <v>3</v>
      </c>
      <c r="I1" t="s">
        <v>4</v>
      </c>
      <c r="J1" t="s">
        <v>2</v>
      </c>
      <c r="K1" t="s">
        <v>3</v>
      </c>
      <c r="L1" t="s">
        <v>5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U1" t="s">
        <v>7</v>
      </c>
      <c r="V1" t="s">
        <v>8</v>
      </c>
      <c r="X1" t="s">
        <v>0</v>
      </c>
      <c r="Y1" t="s">
        <v>1</v>
      </c>
      <c r="Z1" t="s">
        <v>2</v>
      </c>
      <c r="AA1" t="s">
        <v>3</v>
      </c>
      <c r="AB1" t="s">
        <v>4</v>
      </c>
      <c r="AC1" t="s">
        <v>1</v>
      </c>
      <c r="AD1" t="s">
        <v>2</v>
      </c>
      <c r="AE1" t="s">
        <v>3</v>
      </c>
      <c r="AF1" t="s">
        <v>4</v>
      </c>
      <c r="AG1" t="s">
        <v>2</v>
      </c>
      <c r="AH1" t="s">
        <v>3</v>
      </c>
      <c r="AI1" t="s">
        <v>5</v>
      </c>
      <c r="AJ1" t="s">
        <v>1</v>
      </c>
      <c r="AK1" t="s">
        <v>2</v>
      </c>
      <c r="AL1" t="s">
        <v>3</v>
      </c>
      <c r="AM1" t="s">
        <v>4</v>
      </c>
      <c r="AN1" t="s">
        <v>5</v>
      </c>
    </row>
    <row r="2" spans="1:40" x14ac:dyDescent="0.25">
      <c r="A2">
        <v>0</v>
      </c>
      <c r="B2">
        <v>1.2401899999999999</v>
      </c>
      <c r="C2">
        <v>1.2024699999999999</v>
      </c>
      <c r="D2">
        <v>1.19899</v>
      </c>
      <c r="E2">
        <v>1.1935800000000001</v>
      </c>
      <c r="F2">
        <v>1.2152799999999999</v>
      </c>
      <c r="G2">
        <v>1.22601</v>
      </c>
      <c r="H2">
        <v>1.2041200000000001</v>
      </c>
      <c r="I2">
        <v>1.2113700000000001</v>
      </c>
      <c r="J2">
        <v>1.19709</v>
      </c>
      <c r="K2">
        <v>1.21797</v>
      </c>
      <c r="L2">
        <v>1.22557</v>
      </c>
      <c r="M2">
        <v>1.24237</v>
      </c>
      <c r="N2">
        <v>1.2012799999999999</v>
      </c>
      <c r="O2">
        <v>1.18398</v>
      </c>
      <c r="P2">
        <v>1.1976899999999999</v>
      </c>
      <c r="Q2">
        <v>1.1944699999999999</v>
      </c>
      <c r="U2">
        <f>MEDIAN(B2:Q2)</f>
        <v>1.203295</v>
      </c>
      <c r="V2">
        <f>MEDIAN(Y2:AN2)</f>
        <v>9.2700000000000005E-3</v>
      </c>
      <c r="X2">
        <v>0</v>
      </c>
      <c r="Y2">
        <f t="shared" ref="Y2:AN2" si="0">ABS(B2-$U2)</f>
        <v>3.68949999999999E-2</v>
      </c>
      <c r="Z2">
        <f t="shared" si="0"/>
        <v>8.2500000000007567E-4</v>
      </c>
      <c r="AA2">
        <f t="shared" si="0"/>
        <v>4.3050000000000033E-3</v>
      </c>
      <c r="AB2">
        <f t="shared" si="0"/>
        <v>9.7149999999999181E-3</v>
      </c>
      <c r="AC2">
        <f t="shared" si="0"/>
        <v>1.1984999999999912E-2</v>
      </c>
      <c r="AD2">
        <f t="shared" si="0"/>
        <v>2.2715000000000041E-2</v>
      </c>
      <c r="AE2">
        <f t="shared" si="0"/>
        <v>8.2500000000007567E-4</v>
      </c>
      <c r="AF2">
        <f t="shared" si="0"/>
        <v>8.0750000000000544E-3</v>
      </c>
      <c r="AG2">
        <f t="shared" si="0"/>
        <v>6.2050000000000161E-3</v>
      </c>
      <c r="AH2">
        <f t="shared" si="0"/>
        <v>1.4674999999999994E-2</v>
      </c>
      <c r="AI2">
        <f t="shared" si="0"/>
        <v>2.2275000000000045E-2</v>
      </c>
      <c r="AJ2">
        <f t="shared" si="0"/>
        <v>3.9074999999999971E-2</v>
      </c>
      <c r="AK2">
        <f t="shared" si="0"/>
        <v>2.0150000000001E-3</v>
      </c>
      <c r="AL2">
        <f t="shared" si="0"/>
        <v>1.9314999999999971E-2</v>
      </c>
      <c r="AM2">
        <f t="shared" si="0"/>
        <v>5.6050000000000821E-3</v>
      </c>
      <c r="AN2">
        <f t="shared" si="0"/>
        <v>8.8250000000000828E-3</v>
      </c>
    </row>
    <row r="3" spans="1:40" x14ac:dyDescent="0.25">
      <c r="A3">
        <v>14</v>
      </c>
      <c r="B3">
        <v>1.13907</v>
      </c>
      <c r="C3">
        <v>1.19783</v>
      </c>
      <c r="D3">
        <v>1.2209000000000001</v>
      </c>
      <c r="E3">
        <v>1.22288</v>
      </c>
      <c r="F3">
        <v>1.1747300000000001</v>
      </c>
      <c r="G3">
        <v>1.20042</v>
      </c>
      <c r="H3">
        <v>1.21157</v>
      </c>
      <c r="I3">
        <v>1.2240899999999999</v>
      </c>
      <c r="J3">
        <v>1.2155800000000001</v>
      </c>
      <c r="K3">
        <v>1.2339</v>
      </c>
      <c r="L3">
        <v>1.1440600000000001</v>
      </c>
      <c r="M3">
        <v>1.15523</v>
      </c>
      <c r="N3">
        <v>1.21397</v>
      </c>
      <c r="O3">
        <v>1.20766</v>
      </c>
      <c r="P3">
        <v>1.22142</v>
      </c>
      <c r="Q3">
        <v>1.2072400000000001</v>
      </c>
      <c r="U3">
        <f t="shared" ref="U3:U13" si="1">MEDIAN(B3:Q3)</f>
        <v>1.2096149999999999</v>
      </c>
      <c r="V3">
        <f t="shared" ref="V3:V13" si="2">MEDIAN(Y3:AN3)</f>
        <v>1.1795E-2</v>
      </c>
      <c r="X3">
        <v>14</v>
      </c>
      <c r="Y3">
        <f t="shared" ref="Y3:Y13" si="3">ABS(B3-$U3)</f>
        <v>7.0544999999999858E-2</v>
      </c>
      <c r="Z3">
        <f t="shared" ref="Z3:Z13" si="4">ABS(C3-$U3)</f>
        <v>1.1784999999999934E-2</v>
      </c>
      <c r="AA3">
        <f t="shared" ref="AA3:AA13" si="5">ABS(D3-$U3)</f>
        <v>1.1285000000000212E-2</v>
      </c>
      <c r="AB3">
        <f t="shared" ref="AB3:AB13" si="6">ABS(E3-$U3)</f>
        <v>1.3265000000000082E-2</v>
      </c>
      <c r="AC3">
        <f t="shared" ref="AC3:AC13" si="7">ABS(F3-$U3)</f>
        <v>3.4884999999999833E-2</v>
      </c>
      <c r="AD3">
        <f t="shared" ref="AD3:AD13" si="8">ABS(G3-$U3)</f>
        <v>9.1949999999998422E-3</v>
      </c>
      <c r="AE3">
        <f t="shared" ref="AE3:AE13" si="9">ABS(H3-$U3)</f>
        <v>1.9550000000001511E-3</v>
      </c>
      <c r="AF3">
        <f t="shared" ref="AF3:AF13" si="10">ABS(I3-$U3)</f>
        <v>1.4475000000000016E-2</v>
      </c>
      <c r="AG3">
        <f t="shared" ref="AG3:AG13" si="11">ABS(J3-$U3)</f>
        <v>5.9650000000002201E-3</v>
      </c>
      <c r="AH3">
        <f t="shared" ref="AH3:AH13" si="12">ABS(K3-$U3)</f>
        <v>2.4285000000000112E-2</v>
      </c>
      <c r="AI3">
        <f t="shared" ref="AI3:AI13" si="13">ABS(L3-$U3)</f>
        <v>6.5554999999999808E-2</v>
      </c>
      <c r="AJ3">
        <f t="shared" ref="AJ3:AJ13" si="14">ABS(M3-$U3)</f>
        <v>5.4384999999999906E-2</v>
      </c>
      <c r="AK3">
        <f t="shared" ref="AK3:AK13" si="15">ABS(N3-$U3)</f>
        <v>4.3550000000001088E-3</v>
      </c>
      <c r="AL3">
        <f t="shared" ref="AL3:AL13" si="16">ABS(O3-$U3)</f>
        <v>1.954999999999929E-3</v>
      </c>
      <c r="AM3">
        <f t="shared" ref="AM3:AM13" si="17">ABS(P3-$U3)</f>
        <v>1.1805000000000065E-2</v>
      </c>
      <c r="AN3">
        <f t="shared" ref="AN3:AN13" si="18">ABS(Q3-$U3)</f>
        <v>2.3749999999997939E-3</v>
      </c>
    </row>
    <row r="4" spans="1:40" x14ac:dyDescent="0.25">
      <c r="A4">
        <v>39</v>
      </c>
      <c r="B4">
        <v>0.85882999999999998</v>
      </c>
      <c r="C4">
        <v>0.95931</v>
      </c>
      <c r="D4">
        <v>1.12096</v>
      </c>
      <c r="E4">
        <v>1.01139</v>
      </c>
      <c r="F4">
        <v>1.02108</v>
      </c>
      <c r="G4">
        <v>1.1072900000000001</v>
      </c>
      <c r="H4">
        <v>1.2186999999999999</v>
      </c>
      <c r="I4">
        <v>0.92820999999999998</v>
      </c>
      <c r="J4">
        <v>1.17506</v>
      </c>
      <c r="K4">
        <v>1.1906300000000001</v>
      </c>
      <c r="L4">
        <v>0.91613</v>
      </c>
      <c r="M4">
        <v>1.0212300000000001</v>
      </c>
      <c r="N4">
        <v>1.17971</v>
      </c>
      <c r="O4">
        <v>1.20861</v>
      </c>
      <c r="P4">
        <v>1.1788000000000001</v>
      </c>
      <c r="Q4">
        <v>1.14412</v>
      </c>
      <c r="U4">
        <f t="shared" si="1"/>
        <v>1.114125</v>
      </c>
      <c r="V4">
        <f t="shared" si="2"/>
        <v>7.6505000000000045E-2</v>
      </c>
      <c r="X4">
        <v>39</v>
      </c>
      <c r="AA4">
        <f t="shared" si="5"/>
        <v>6.8349999999999245E-3</v>
      </c>
      <c r="AB4">
        <f t="shared" si="6"/>
        <v>0.10273500000000002</v>
      </c>
      <c r="AC4">
        <f t="shared" si="7"/>
        <v>9.3045000000000044E-2</v>
      </c>
      <c r="AD4">
        <f t="shared" si="8"/>
        <v>6.8349999999999245E-3</v>
      </c>
      <c r="AE4">
        <f t="shared" si="9"/>
        <v>0.10457499999999986</v>
      </c>
      <c r="AG4">
        <f t="shared" si="11"/>
        <v>6.0934999999999961E-2</v>
      </c>
      <c r="AH4">
        <f t="shared" si="12"/>
        <v>7.6505000000000045E-2</v>
      </c>
      <c r="AI4">
        <f t="shared" si="13"/>
        <v>0.19799500000000003</v>
      </c>
      <c r="AJ4">
        <f t="shared" si="14"/>
        <v>9.289499999999995E-2</v>
      </c>
      <c r="AK4">
        <f t="shared" si="15"/>
        <v>6.5585000000000004E-2</v>
      </c>
      <c r="AL4">
        <f t="shared" si="16"/>
        <v>9.448499999999993E-2</v>
      </c>
      <c r="AM4">
        <f t="shared" si="17"/>
        <v>6.4675000000000038E-2</v>
      </c>
      <c r="AN4">
        <f t="shared" si="18"/>
        <v>2.9994999999999994E-2</v>
      </c>
    </row>
    <row r="5" spans="1:40" x14ac:dyDescent="0.25">
      <c r="A5">
        <v>69</v>
      </c>
      <c r="B5">
        <v>0.90686999999999995</v>
      </c>
      <c r="C5">
        <v>0.94106000000000001</v>
      </c>
      <c r="D5">
        <v>1.17306</v>
      </c>
      <c r="E5">
        <v>1.1283300000000001</v>
      </c>
      <c r="F5">
        <v>1.0265500000000001</v>
      </c>
      <c r="G5">
        <v>1.0837600000000001</v>
      </c>
      <c r="H5">
        <v>1.2067600000000001</v>
      </c>
      <c r="I5">
        <v>0.88919999999999999</v>
      </c>
      <c r="J5">
        <v>1.15429</v>
      </c>
      <c r="K5">
        <v>1.1006100000000001</v>
      </c>
      <c r="L5">
        <v>0.88824999999999998</v>
      </c>
      <c r="M5">
        <v>1.0268600000000001</v>
      </c>
      <c r="N5">
        <v>1.1501300000000001</v>
      </c>
      <c r="O5">
        <v>1.1978599999999999</v>
      </c>
      <c r="P5">
        <v>1.1910700000000001</v>
      </c>
      <c r="Q5">
        <v>1.16526</v>
      </c>
      <c r="U5">
        <f t="shared" si="1"/>
        <v>1.1144700000000001</v>
      </c>
      <c r="V5">
        <f t="shared" si="2"/>
        <v>5.858999999999992E-2</v>
      </c>
      <c r="X5">
        <v>69</v>
      </c>
      <c r="AA5">
        <f t="shared" si="5"/>
        <v>5.858999999999992E-2</v>
      </c>
      <c r="AB5">
        <f t="shared" si="6"/>
        <v>1.3859999999999983E-2</v>
      </c>
      <c r="AC5">
        <f t="shared" si="7"/>
        <v>8.7919999999999998E-2</v>
      </c>
      <c r="AD5">
        <f t="shared" si="8"/>
        <v>3.0710000000000015E-2</v>
      </c>
      <c r="AE5">
        <f t="shared" si="9"/>
        <v>9.2289999999999983E-2</v>
      </c>
      <c r="AG5">
        <f t="shared" si="11"/>
        <v>3.9819999999999967E-2</v>
      </c>
      <c r="AH5">
        <f t="shared" si="12"/>
        <v>1.3859999999999983E-2</v>
      </c>
      <c r="AI5">
        <f t="shared" si="13"/>
        <v>0.22622000000000009</v>
      </c>
      <c r="AJ5">
        <f t="shared" si="14"/>
        <v>8.7609999999999966E-2</v>
      </c>
      <c r="AK5">
        <f t="shared" si="15"/>
        <v>3.5660000000000025E-2</v>
      </c>
      <c r="AL5">
        <f t="shared" si="16"/>
        <v>8.3389999999999853E-2</v>
      </c>
      <c r="AM5">
        <f t="shared" si="17"/>
        <v>7.6600000000000001E-2</v>
      </c>
      <c r="AN5">
        <f t="shared" si="18"/>
        <v>5.0789999999999891E-2</v>
      </c>
    </row>
    <row r="6" spans="1:40" x14ac:dyDescent="0.25">
      <c r="A6">
        <v>86</v>
      </c>
      <c r="B6">
        <v>1.0454699999999999</v>
      </c>
      <c r="C6">
        <v>1.08419</v>
      </c>
      <c r="D6">
        <v>0.98207</v>
      </c>
      <c r="E6">
        <v>1.1334599999999999</v>
      </c>
      <c r="F6">
        <v>1.09826</v>
      </c>
      <c r="G6">
        <v>1.12907</v>
      </c>
      <c r="H6">
        <v>1.2055400000000001</v>
      </c>
      <c r="I6">
        <v>0.84164000000000005</v>
      </c>
      <c r="J6">
        <v>1.1787399999999999</v>
      </c>
      <c r="K6">
        <v>1.11181</v>
      </c>
      <c r="L6">
        <v>0.93291999999999997</v>
      </c>
      <c r="M6">
        <v>1.0910599999999999</v>
      </c>
      <c r="N6">
        <v>1.18547</v>
      </c>
      <c r="O6">
        <v>1.2002200000000001</v>
      </c>
      <c r="P6">
        <v>1.1891</v>
      </c>
      <c r="Q6">
        <v>1.1729000000000001</v>
      </c>
      <c r="U6">
        <f t="shared" si="1"/>
        <v>1.1204399999999999</v>
      </c>
      <c r="V6">
        <f t="shared" si="2"/>
        <v>5.8300000000000018E-2</v>
      </c>
      <c r="X6">
        <v>86</v>
      </c>
      <c r="Y6">
        <f t="shared" si="3"/>
        <v>7.4969999999999981E-2</v>
      </c>
      <c r="Z6">
        <f t="shared" si="4"/>
        <v>3.6249999999999893E-2</v>
      </c>
      <c r="AA6">
        <f t="shared" si="5"/>
        <v>0.13836999999999988</v>
      </c>
      <c r="AB6">
        <f t="shared" si="6"/>
        <v>1.3020000000000032E-2</v>
      </c>
      <c r="AC6">
        <f t="shared" si="7"/>
        <v>2.2179999999999866E-2</v>
      </c>
      <c r="AD6">
        <f t="shared" si="8"/>
        <v>8.6300000000001376E-3</v>
      </c>
      <c r="AE6">
        <f t="shared" si="9"/>
        <v>8.5100000000000176E-2</v>
      </c>
      <c r="AG6">
        <f t="shared" si="11"/>
        <v>5.8300000000000018E-2</v>
      </c>
      <c r="AH6">
        <f t="shared" si="12"/>
        <v>8.6299999999999155E-3</v>
      </c>
      <c r="AI6">
        <f t="shared" si="13"/>
        <v>0.18751999999999991</v>
      </c>
      <c r="AJ6">
        <f t="shared" si="14"/>
        <v>2.9379999999999962E-2</v>
      </c>
      <c r="AK6">
        <f t="shared" si="15"/>
        <v>6.5030000000000143E-2</v>
      </c>
      <c r="AL6">
        <f t="shared" si="16"/>
        <v>7.9780000000000184E-2</v>
      </c>
      <c r="AM6">
        <f t="shared" si="17"/>
        <v>6.8660000000000165E-2</v>
      </c>
      <c r="AN6">
        <f t="shared" si="18"/>
        <v>5.2460000000000173E-2</v>
      </c>
    </row>
    <row r="7" spans="1:40" x14ac:dyDescent="0.25">
      <c r="A7">
        <v>109</v>
      </c>
      <c r="B7">
        <v>1.0341199999999999</v>
      </c>
      <c r="C7">
        <v>1.0827899999999999</v>
      </c>
      <c r="D7">
        <v>1.2029399999999999</v>
      </c>
      <c r="E7">
        <v>1.11053</v>
      </c>
      <c r="F7">
        <v>1.08809</v>
      </c>
      <c r="G7">
        <v>1.10894</v>
      </c>
      <c r="H7">
        <v>1.21147</v>
      </c>
      <c r="I7">
        <v>0.90751999999999999</v>
      </c>
      <c r="J7">
        <v>1.1819599999999999</v>
      </c>
      <c r="K7">
        <v>1.1798200000000001</v>
      </c>
      <c r="L7">
        <v>1.1592499999999999</v>
      </c>
      <c r="M7">
        <v>1.0914900000000001</v>
      </c>
      <c r="N7">
        <v>1.1851</v>
      </c>
      <c r="O7">
        <v>1.2021599999999999</v>
      </c>
      <c r="P7">
        <v>1.1859299999999999</v>
      </c>
      <c r="Q7">
        <v>1.1944399999999999</v>
      </c>
      <c r="U7">
        <f t="shared" si="1"/>
        <v>1.169535</v>
      </c>
      <c r="V7">
        <f t="shared" si="2"/>
        <v>3.7669999999999981E-2</v>
      </c>
      <c r="X7">
        <v>109</v>
      </c>
      <c r="Y7">
        <f t="shared" si="3"/>
        <v>0.13541500000000006</v>
      </c>
      <c r="Z7">
        <f t="shared" si="4"/>
        <v>8.6745000000000072E-2</v>
      </c>
      <c r="AA7">
        <f t="shared" si="5"/>
        <v>3.3404999999999907E-2</v>
      </c>
      <c r="AB7">
        <f t="shared" si="6"/>
        <v>5.9004999999999974E-2</v>
      </c>
      <c r="AC7">
        <f t="shared" si="7"/>
        <v>8.144499999999999E-2</v>
      </c>
      <c r="AD7">
        <f t="shared" si="8"/>
        <v>6.0594999999999954E-2</v>
      </c>
      <c r="AE7">
        <f t="shared" si="9"/>
        <v>4.1935000000000056E-2</v>
      </c>
      <c r="AF7">
        <f t="shared" si="10"/>
        <v>0.262015</v>
      </c>
      <c r="AG7">
        <f t="shared" si="11"/>
        <v>1.2424999999999908E-2</v>
      </c>
      <c r="AH7">
        <f t="shared" si="12"/>
        <v>1.02850000000001E-2</v>
      </c>
      <c r="AI7">
        <f t="shared" si="13"/>
        <v>1.02850000000001E-2</v>
      </c>
      <c r="AJ7">
        <f t="shared" si="14"/>
        <v>7.804499999999992E-2</v>
      </c>
      <c r="AK7">
        <f t="shared" si="15"/>
        <v>1.5565000000000051E-2</v>
      </c>
      <c r="AL7">
        <f t="shared" si="16"/>
        <v>3.2624999999999904E-2</v>
      </c>
      <c r="AM7">
        <f t="shared" si="17"/>
        <v>1.6394999999999937E-2</v>
      </c>
      <c r="AN7">
        <f t="shared" si="18"/>
        <v>2.4904999999999955E-2</v>
      </c>
    </row>
    <row r="8" spans="1:40" x14ac:dyDescent="0.25">
      <c r="A8">
        <v>137</v>
      </c>
      <c r="B8">
        <v>1.08602</v>
      </c>
      <c r="C8">
        <v>1.1348499999999999</v>
      </c>
      <c r="D8">
        <v>1.2062299999999999</v>
      </c>
      <c r="E8">
        <v>1.14845</v>
      </c>
      <c r="F8">
        <v>1.0954900000000001</v>
      </c>
      <c r="G8">
        <v>1.03254</v>
      </c>
      <c r="H8">
        <v>1.2039</v>
      </c>
      <c r="I8">
        <v>0.98906000000000005</v>
      </c>
      <c r="J8">
        <v>1.1668000000000001</v>
      </c>
      <c r="K8">
        <v>1.1984900000000001</v>
      </c>
      <c r="L8">
        <v>1.1595500000000001</v>
      </c>
      <c r="M8">
        <v>1.0801799999999999</v>
      </c>
      <c r="N8">
        <v>1.1746300000000001</v>
      </c>
      <c r="O8">
        <v>1.1603300000000001</v>
      </c>
      <c r="P8">
        <v>1.1850099999999999</v>
      </c>
      <c r="Q8">
        <v>1.19357</v>
      </c>
      <c r="U8">
        <f t="shared" si="1"/>
        <v>1.1599400000000002</v>
      </c>
      <c r="V8">
        <f t="shared" si="2"/>
        <v>3.6089999999999844E-2</v>
      </c>
      <c r="X8">
        <v>137</v>
      </c>
      <c r="Y8">
        <f t="shared" si="3"/>
        <v>7.3920000000000208E-2</v>
      </c>
      <c r="Z8">
        <f t="shared" si="4"/>
        <v>2.5090000000000279E-2</v>
      </c>
      <c r="AA8">
        <f t="shared" si="5"/>
        <v>4.628999999999972E-2</v>
      </c>
      <c r="AB8">
        <f t="shared" si="6"/>
        <v>1.1490000000000222E-2</v>
      </c>
      <c r="AC8">
        <f t="shared" si="7"/>
        <v>6.4450000000000118E-2</v>
      </c>
      <c r="AD8">
        <f t="shared" si="8"/>
        <v>0.12740000000000018</v>
      </c>
      <c r="AE8">
        <f t="shared" si="9"/>
        <v>4.3959999999999777E-2</v>
      </c>
      <c r="AF8">
        <f t="shared" si="10"/>
        <v>0.17088000000000014</v>
      </c>
      <c r="AG8">
        <f t="shared" si="11"/>
        <v>6.8599999999998662E-3</v>
      </c>
      <c r="AH8">
        <f t="shared" si="12"/>
        <v>3.8549999999999862E-2</v>
      </c>
      <c r="AI8">
        <f t="shared" si="13"/>
        <v>3.9000000000011248E-4</v>
      </c>
      <c r="AJ8">
        <f t="shared" si="14"/>
        <v>7.9760000000000275E-2</v>
      </c>
      <c r="AK8">
        <f t="shared" si="15"/>
        <v>1.468999999999987E-2</v>
      </c>
      <c r="AL8">
        <f t="shared" si="16"/>
        <v>3.8999999999989043E-4</v>
      </c>
      <c r="AM8">
        <f t="shared" si="17"/>
        <v>2.5069999999999704E-2</v>
      </c>
      <c r="AN8">
        <f t="shared" si="18"/>
        <v>3.3629999999999827E-2</v>
      </c>
    </row>
    <row r="9" spans="1:40" x14ac:dyDescent="0.25">
      <c r="A9">
        <v>182</v>
      </c>
      <c r="B9" s="1" t="b">
        <v>0</v>
      </c>
      <c r="C9" s="1" t="b">
        <v>0</v>
      </c>
      <c r="D9">
        <v>0.85365999999999997</v>
      </c>
      <c r="E9">
        <v>0.71155999999999997</v>
      </c>
      <c r="F9" s="1" t="b">
        <v>0</v>
      </c>
      <c r="G9">
        <v>0.77015</v>
      </c>
      <c r="H9">
        <v>0.90402000000000005</v>
      </c>
      <c r="I9">
        <v>0.82389999999999997</v>
      </c>
      <c r="J9">
        <v>0.86841000000000002</v>
      </c>
      <c r="K9">
        <v>1.1700200000000001</v>
      </c>
      <c r="L9">
        <v>1.1576599999999999</v>
      </c>
      <c r="M9" s="1" t="b">
        <v>0</v>
      </c>
      <c r="N9">
        <v>0.95765999999999996</v>
      </c>
      <c r="O9">
        <v>1.0595399999999999</v>
      </c>
      <c r="P9">
        <v>1.05989</v>
      </c>
      <c r="Q9">
        <v>0.96721999999999997</v>
      </c>
      <c r="U9">
        <f t="shared" si="1"/>
        <v>0.93084</v>
      </c>
      <c r="V9">
        <f t="shared" si="2"/>
        <v>0.14487</v>
      </c>
      <c r="X9">
        <v>182</v>
      </c>
      <c r="Y9">
        <f t="shared" si="3"/>
        <v>0.93084</v>
      </c>
      <c r="Z9">
        <f t="shared" si="4"/>
        <v>0.93084</v>
      </c>
      <c r="AA9">
        <f t="shared" si="5"/>
        <v>7.7180000000000026E-2</v>
      </c>
      <c r="AB9">
        <f t="shared" si="6"/>
        <v>0.21928000000000003</v>
      </c>
      <c r="AC9">
        <f t="shared" si="7"/>
        <v>0.93084</v>
      </c>
      <c r="AD9">
        <f t="shared" si="8"/>
        <v>0.16069</v>
      </c>
      <c r="AE9">
        <f t="shared" si="9"/>
        <v>2.6819999999999955E-2</v>
      </c>
      <c r="AF9">
        <f t="shared" si="10"/>
        <v>0.10694000000000004</v>
      </c>
      <c r="AG9">
        <f t="shared" si="11"/>
        <v>6.2429999999999986E-2</v>
      </c>
      <c r="AH9">
        <f t="shared" si="12"/>
        <v>0.23918000000000006</v>
      </c>
      <c r="AI9">
        <f t="shared" si="13"/>
        <v>0.22681999999999991</v>
      </c>
      <c r="AJ9">
        <f t="shared" si="14"/>
        <v>0.93084</v>
      </c>
      <c r="AK9">
        <f t="shared" si="15"/>
        <v>2.6819999999999955E-2</v>
      </c>
      <c r="AL9">
        <f t="shared" si="16"/>
        <v>0.12869999999999993</v>
      </c>
      <c r="AM9">
        <f t="shared" si="17"/>
        <v>0.12905</v>
      </c>
      <c r="AN9">
        <f t="shared" si="18"/>
        <v>3.6379999999999968E-2</v>
      </c>
    </row>
    <row r="10" spans="1:40" x14ac:dyDescent="0.25">
      <c r="A10">
        <v>212</v>
      </c>
      <c r="B10">
        <v>1.02966</v>
      </c>
      <c r="C10">
        <v>1.10558</v>
      </c>
      <c r="D10">
        <v>1.1013999999999999</v>
      </c>
      <c r="E10">
        <v>1.1006499999999999</v>
      </c>
      <c r="F10">
        <v>1.06986</v>
      </c>
      <c r="G10">
        <v>1.0197099999999999</v>
      </c>
      <c r="H10">
        <v>1.12232</v>
      </c>
      <c r="I10">
        <v>1.07395</v>
      </c>
      <c r="J10">
        <v>1.16065</v>
      </c>
      <c r="K10">
        <v>1.1936899999999999</v>
      </c>
      <c r="L10">
        <v>1.1842699999999999</v>
      </c>
      <c r="M10">
        <v>1.0412699999999999</v>
      </c>
      <c r="N10">
        <v>1.16625</v>
      </c>
      <c r="O10">
        <v>1.1688499999999999</v>
      </c>
      <c r="P10">
        <v>1.16947</v>
      </c>
      <c r="Q10">
        <v>1.14883</v>
      </c>
      <c r="U10">
        <f t="shared" si="1"/>
        <v>1.11395</v>
      </c>
      <c r="V10">
        <f t="shared" si="2"/>
        <v>4.9499999999999988E-2</v>
      </c>
      <c r="X10">
        <v>212</v>
      </c>
      <c r="Y10">
        <f t="shared" si="3"/>
        <v>8.4289999999999976E-2</v>
      </c>
      <c r="Z10">
        <f t="shared" si="4"/>
        <v>8.3699999999999886E-3</v>
      </c>
      <c r="AA10">
        <f t="shared" si="5"/>
        <v>1.2550000000000061E-2</v>
      </c>
      <c r="AB10">
        <f t="shared" si="6"/>
        <v>1.330000000000009E-2</v>
      </c>
      <c r="AC10">
        <f t="shared" si="7"/>
        <v>4.4089999999999963E-2</v>
      </c>
      <c r="AD10">
        <f t="shared" si="8"/>
        <v>9.4240000000000101E-2</v>
      </c>
      <c r="AE10">
        <f t="shared" si="9"/>
        <v>8.3699999999999886E-3</v>
      </c>
      <c r="AF10">
        <f t="shared" si="10"/>
        <v>4.0000000000000036E-2</v>
      </c>
      <c r="AG10">
        <f t="shared" si="11"/>
        <v>4.6699999999999964E-2</v>
      </c>
      <c r="AH10">
        <f t="shared" si="12"/>
        <v>7.9739999999999922E-2</v>
      </c>
      <c r="AI10">
        <f t="shared" si="13"/>
        <v>7.0319999999999938E-2</v>
      </c>
      <c r="AJ10">
        <f t="shared" si="14"/>
        <v>7.2680000000000078E-2</v>
      </c>
      <c r="AK10">
        <f t="shared" si="15"/>
        <v>5.2300000000000013E-2</v>
      </c>
      <c r="AL10">
        <f t="shared" si="16"/>
        <v>5.4899999999999949E-2</v>
      </c>
      <c r="AM10">
        <f t="shared" si="17"/>
        <v>5.5520000000000014E-2</v>
      </c>
      <c r="AN10">
        <f t="shared" si="18"/>
        <v>3.4880000000000022E-2</v>
      </c>
    </row>
    <row r="11" spans="1:40" x14ac:dyDescent="0.25">
      <c r="A11">
        <v>236</v>
      </c>
      <c r="B11">
        <v>1.0378799999999999</v>
      </c>
      <c r="C11">
        <v>1.09022</v>
      </c>
      <c r="D11">
        <v>1.08762</v>
      </c>
      <c r="E11">
        <v>1.10317</v>
      </c>
      <c r="F11">
        <v>1.10019</v>
      </c>
      <c r="G11">
        <v>1.0340400000000001</v>
      </c>
      <c r="H11">
        <v>1.1177699999999999</v>
      </c>
      <c r="I11">
        <v>1.0617799999999999</v>
      </c>
      <c r="J11">
        <v>1.16323</v>
      </c>
      <c r="K11">
        <v>1.1947700000000001</v>
      </c>
      <c r="L11">
        <v>1.17066</v>
      </c>
      <c r="M11">
        <v>1.0669900000000001</v>
      </c>
      <c r="N11">
        <v>1.1759200000000001</v>
      </c>
      <c r="O11">
        <v>1.15804</v>
      </c>
      <c r="P11">
        <v>1.1745699999999999</v>
      </c>
      <c r="Q11">
        <v>1.1579299999999999</v>
      </c>
      <c r="U11">
        <f t="shared" si="1"/>
        <v>1.1104699999999998</v>
      </c>
      <c r="V11">
        <f t="shared" si="2"/>
        <v>4.8130000000000006E-2</v>
      </c>
      <c r="X11">
        <v>236</v>
      </c>
      <c r="Y11">
        <f t="shared" si="3"/>
        <v>7.2589999999999932E-2</v>
      </c>
      <c r="Z11">
        <f t="shared" si="4"/>
        <v>2.0249999999999879E-2</v>
      </c>
      <c r="AA11">
        <f t="shared" si="5"/>
        <v>2.2849999999999815E-2</v>
      </c>
      <c r="AB11">
        <f t="shared" si="6"/>
        <v>7.2999999999998622E-3</v>
      </c>
      <c r="AC11">
        <f t="shared" si="7"/>
        <v>1.0279999999999845E-2</v>
      </c>
      <c r="AD11">
        <f t="shared" si="8"/>
        <v>7.6429999999999776E-2</v>
      </c>
      <c r="AE11">
        <f t="shared" si="9"/>
        <v>7.3000000000000842E-3</v>
      </c>
      <c r="AF11">
        <f t="shared" si="10"/>
        <v>4.86899999999999E-2</v>
      </c>
      <c r="AG11">
        <f t="shared" si="11"/>
        <v>5.276000000000014E-2</v>
      </c>
      <c r="AH11">
        <f t="shared" si="12"/>
        <v>8.4300000000000264E-2</v>
      </c>
      <c r="AI11">
        <f t="shared" si="13"/>
        <v>6.0190000000000188E-2</v>
      </c>
      <c r="AJ11">
        <f t="shared" si="14"/>
        <v>4.3479999999999741E-2</v>
      </c>
      <c r="AK11">
        <f t="shared" si="15"/>
        <v>6.545000000000023E-2</v>
      </c>
      <c r="AL11">
        <f t="shared" si="16"/>
        <v>4.7570000000000112E-2</v>
      </c>
      <c r="AM11">
        <f t="shared" si="17"/>
        <v>6.4100000000000046E-2</v>
      </c>
      <c r="AN11">
        <f t="shared" si="18"/>
        <v>4.7460000000000058E-2</v>
      </c>
    </row>
    <row r="12" spans="1:40" x14ac:dyDescent="0.25">
      <c r="A12">
        <v>256</v>
      </c>
      <c r="B12">
        <v>1.10259</v>
      </c>
      <c r="C12">
        <v>1.1471</v>
      </c>
      <c r="D12">
        <v>1.16154</v>
      </c>
      <c r="E12">
        <v>1.14655</v>
      </c>
      <c r="F12">
        <v>1.1115299999999999</v>
      </c>
      <c r="G12">
        <v>1.0836399999999999</v>
      </c>
      <c r="H12">
        <v>1.1171500000000001</v>
      </c>
      <c r="I12">
        <v>1.14114</v>
      </c>
      <c r="J12">
        <v>1.1689000000000001</v>
      </c>
      <c r="K12">
        <v>1.1959</v>
      </c>
      <c r="L12">
        <v>1.1548700000000001</v>
      </c>
      <c r="M12">
        <v>1.0851500000000001</v>
      </c>
      <c r="N12">
        <v>1.1695199999999999</v>
      </c>
      <c r="O12">
        <v>1.19617</v>
      </c>
      <c r="P12">
        <v>1.18544</v>
      </c>
      <c r="Q12">
        <v>1.17988</v>
      </c>
      <c r="U12">
        <f t="shared" si="1"/>
        <v>1.1509849999999999</v>
      </c>
      <c r="V12">
        <f t="shared" si="2"/>
        <v>3.1364999999999976E-2</v>
      </c>
      <c r="X12">
        <v>256</v>
      </c>
      <c r="Y12">
        <f t="shared" si="3"/>
        <v>4.8394999999999966E-2</v>
      </c>
      <c r="Z12">
        <f t="shared" si="4"/>
        <v>3.8849999999999163E-3</v>
      </c>
      <c r="AA12">
        <f t="shared" si="5"/>
        <v>1.0555000000000092E-2</v>
      </c>
      <c r="AB12">
        <f t="shared" si="6"/>
        <v>4.4349999999999667E-3</v>
      </c>
      <c r="AC12">
        <f t="shared" si="7"/>
        <v>3.9455000000000018E-2</v>
      </c>
      <c r="AD12">
        <f t="shared" si="8"/>
        <v>6.7344999999999988E-2</v>
      </c>
      <c r="AE12">
        <f t="shared" si="9"/>
        <v>3.3834999999999837E-2</v>
      </c>
      <c r="AF12">
        <f t="shared" si="10"/>
        <v>9.8449999999998816E-3</v>
      </c>
      <c r="AG12">
        <f t="shared" si="11"/>
        <v>1.7915000000000125E-2</v>
      </c>
      <c r="AH12">
        <f t="shared" si="12"/>
        <v>4.4915000000000038E-2</v>
      </c>
      <c r="AI12">
        <f t="shared" si="13"/>
        <v>3.8850000000001383E-3</v>
      </c>
      <c r="AJ12">
        <f t="shared" si="14"/>
        <v>6.5834999999999866E-2</v>
      </c>
      <c r="AK12">
        <f t="shared" si="15"/>
        <v>1.8534999999999968E-2</v>
      </c>
      <c r="AL12">
        <f t="shared" si="16"/>
        <v>4.5185000000000031E-2</v>
      </c>
      <c r="AM12">
        <f t="shared" si="17"/>
        <v>3.4455000000000124E-2</v>
      </c>
      <c r="AN12">
        <f t="shared" si="18"/>
        <v>2.8895000000000115E-2</v>
      </c>
    </row>
    <row r="13" spans="1:40" x14ac:dyDescent="0.25">
      <c r="A13">
        <v>307</v>
      </c>
      <c r="B13">
        <v>1.1218900000000001</v>
      </c>
      <c r="C13">
        <v>1.14212</v>
      </c>
      <c r="D13">
        <v>0.76900999999999997</v>
      </c>
      <c r="E13">
        <v>1.18666</v>
      </c>
      <c r="F13">
        <v>1.1756500000000001</v>
      </c>
      <c r="G13">
        <v>1.1833499999999999</v>
      </c>
      <c r="H13">
        <v>1.1841999999999999</v>
      </c>
      <c r="I13">
        <v>1.18885</v>
      </c>
      <c r="J13">
        <v>1.1872499999999999</v>
      </c>
      <c r="K13">
        <v>1.1449</v>
      </c>
      <c r="L13">
        <v>1.1575599999999999</v>
      </c>
      <c r="M13">
        <v>1.109</v>
      </c>
      <c r="N13">
        <v>1.2101900000000001</v>
      </c>
      <c r="O13">
        <v>1.1691</v>
      </c>
      <c r="P13">
        <v>1.23309</v>
      </c>
      <c r="Q13">
        <v>1.2322</v>
      </c>
      <c r="U13">
        <f t="shared" si="1"/>
        <v>1.1795</v>
      </c>
      <c r="V13">
        <f t="shared" si="2"/>
        <v>2.6315000000000088E-2</v>
      </c>
      <c r="X13">
        <v>307</v>
      </c>
      <c r="Y13">
        <f t="shared" si="3"/>
        <v>5.7609999999999939E-2</v>
      </c>
      <c r="Z13">
        <f t="shared" si="4"/>
        <v>3.7379999999999969E-2</v>
      </c>
      <c r="AA13">
        <f t="shared" si="5"/>
        <v>0.41049000000000002</v>
      </c>
      <c r="AB13">
        <f t="shared" si="6"/>
        <v>7.1600000000000552E-3</v>
      </c>
      <c r="AC13">
        <f t="shared" si="7"/>
        <v>3.8499999999999091E-3</v>
      </c>
      <c r="AD13">
        <f t="shared" si="8"/>
        <v>3.8499999999999091E-3</v>
      </c>
      <c r="AE13">
        <f t="shared" si="9"/>
        <v>4.6999999999999265E-3</v>
      </c>
      <c r="AF13">
        <f t="shared" si="10"/>
        <v>9.3499999999999694E-3</v>
      </c>
      <c r="AG13">
        <f t="shared" si="11"/>
        <v>7.7499999999999236E-3</v>
      </c>
      <c r="AH13">
        <f t="shared" si="12"/>
        <v>3.4599999999999964E-2</v>
      </c>
      <c r="AI13">
        <f t="shared" si="13"/>
        <v>2.1940000000000071E-2</v>
      </c>
      <c r="AJ13">
        <f t="shared" si="14"/>
        <v>7.0500000000000007E-2</v>
      </c>
      <c r="AK13">
        <f t="shared" si="15"/>
        <v>3.0690000000000106E-2</v>
      </c>
      <c r="AL13">
        <f t="shared" si="16"/>
        <v>1.0399999999999965E-2</v>
      </c>
      <c r="AM13">
        <f t="shared" si="17"/>
        <v>5.3590000000000027E-2</v>
      </c>
      <c r="AN13">
        <f t="shared" si="18"/>
        <v>5.2699999999999969E-2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B81C0-779B-4B91-AB8B-E15F671CB6C7}">
  <dimension ref="A1:M48"/>
  <sheetViews>
    <sheetView topLeftCell="A4" workbookViewId="0">
      <selection activeCell="B29" sqref="B29:M48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14</v>
      </c>
      <c r="D1">
        <v>39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1</v>
      </c>
      <c r="B2">
        <v>15.76038</v>
      </c>
      <c r="C2">
        <v>14.8506</v>
      </c>
      <c r="D2">
        <v>14.520949999999999</v>
      </c>
      <c r="E2">
        <v>12.90875</v>
      </c>
      <c r="F2">
        <v>12.657999999999999</v>
      </c>
      <c r="G2">
        <v>11.693619999999999</v>
      </c>
      <c r="H2">
        <v>10.7897</v>
      </c>
      <c r="I2">
        <v>11.36612</v>
      </c>
      <c r="J2">
        <v>10.6852</v>
      </c>
      <c r="K2">
        <v>10.454700000000001</v>
      </c>
      <c r="L2">
        <v>9.6060599999999994</v>
      </c>
      <c r="M2">
        <v>10.355510000000001</v>
      </c>
    </row>
    <row r="3" spans="1:13" x14ac:dyDescent="0.25">
      <c r="A3" t="s">
        <v>2</v>
      </c>
      <c r="B3">
        <v>16.069410000000001</v>
      </c>
      <c r="C3">
        <v>15.465170000000001</v>
      </c>
      <c r="D3">
        <v>15.44862</v>
      </c>
      <c r="E3">
        <v>14.16164</v>
      </c>
      <c r="F3">
        <v>13.67939</v>
      </c>
      <c r="G3">
        <v>13.19792</v>
      </c>
      <c r="H3">
        <v>12.83099</v>
      </c>
      <c r="I3">
        <v>12.51764</v>
      </c>
      <c r="J3">
        <v>12.28862</v>
      </c>
      <c r="K3">
        <v>11.935779999999999</v>
      </c>
      <c r="L3">
        <v>11.578200000000001</v>
      </c>
      <c r="M3">
        <v>11.531180000000001</v>
      </c>
    </row>
    <row r="4" spans="1:13" x14ac:dyDescent="0.25">
      <c r="A4" t="s">
        <v>3</v>
      </c>
      <c r="B4">
        <v>16.256170000000001</v>
      </c>
      <c r="C4">
        <v>15.75676</v>
      </c>
      <c r="D4">
        <v>15.78942</v>
      </c>
      <c r="E4">
        <v>14.969989999999999</v>
      </c>
      <c r="F4">
        <v>13.33159</v>
      </c>
      <c r="G4">
        <v>13.514480000000001</v>
      </c>
      <c r="H4">
        <v>13.92306</v>
      </c>
      <c r="I4">
        <v>12.78073</v>
      </c>
      <c r="J4">
        <v>13.01441</v>
      </c>
      <c r="K4">
        <v>13.0951</v>
      </c>
      <c r="L4">
        <v>12.590249999999999</v>
      </c>
      <c r="M4">
        <v>12.52298</v>
      </c>
    </row>
    <row r="5" spans="1:13" x14ac:dyDescent="0.25">
      <c r="A5" t="s">
        <v>4</v>
      </c>
      <c r="B5">
        <v>15.43022</v>
      </c>
      <c r="C5">
        <v>15.65855</v>
      </c>
      <c r="D5">
        <v>14.520110000000001</v>
      </c>
      <c r="E5">
        <v>13.95661</v>
      </c>
      <c r="F5">
        <v>13.619949999999999</v>
      </c>
      <c r="G5">
        <v>12.72958</v>
      </c>
      <c r="H5">
        <v>12.34559</v>
      </c>
      <c r="I5">
        <v>12.372999999999999</v>
      </c>
      <c r="J5">
        <v>11.97827</v>
      </c>
      <c r="K5">
        <v>11.18859</v>
      </c>
      <c r="L5">
        <v>11.88969</v>
      </c>
      <c r="M5">
        <v>12.78736</v>
      </c>
    </row>
    <row r="6" spans="1:13" x14ac:dyDescent="0.25">
      <c r="A6" t="s">
        <v>5</v>
      </c>
      <c r="B6">
        <v>16.268339999999998</v>
      </c>
      <c r="C6">
        <v>13.348369999999999</v>
      </c>
      <c r="D6">
        <v>12.369339999999999</v>
      </c>
      <c r="E6">
        <v>11.05423</v>
      </c>
      <c r="F6">
        <v>10.78</v>
      </c>
      <c r="G6">
        <v>11.773110000000001</v>
      </c>
      <c r="H6">
        <v>8.6688200000000002</v>
      </c>
      <c r="I6">
        <v>12.663040000000001</v>
      </c>
      <c r="J6">
        <v>11.11797</v>
      </c>
      <c r="K6">
        <v>10.257809999999999</v>
      </c>
      <c r="L6">
        <v>10.05082</v>
      </c>
      <c r="M6">
        <v>9.2187999999999999</v>
      </c>
    </row>
    <row r="7" spans="1:13" x14ac:dyDescent="0.25">
      <c r="A7" t="s">
        <v>1</v>
      </c>
      <c r="B7">
        <v>16.2531</v>
      </c>
      <c r="C7">
        <v>15.217219999999999</v>
      </c>
      <c r="D7">
        <v>14.480359999999999</v>
      </c>
      <c r="E7">
        <v>13.436059999999999</v>
      </c>
      <c r="F7">
        <v>12.98761</v>
      </c>
      <c r="G7">
        <v>12.3987</v>
      </c>
      <c r="H7">
        <v>11.68383</v>
      </c>
      <c r="I7">
        <v>12.23049</v>
      </c>
      <c r="J7">
        <v>11.53415</v>
      </c>
      <c r="K7">
        <v>11.65954</v>
      </c>
      <c r="L7">
        <v>11.46833</v>
      </c>
      <c r="M7">
        <v>12.10249</v>
      </c>
    </row>
    <row r="8" spans="1:13" x14ac:dyDescent="0.25">
      <c r="A8" t="s">
        <v>2</v>
      </c>
      <c r="B8">
        <v>16.522939999999998</v>
      </c>
      <c r="C8">
        <v>15.750249999999999</v>
      </c>
      <c r="D8">
        <v>15.528510000000001</v>
      </c>
      <c r="E8">
        <v>14.80476</v>
      </c>
      <c r="F8">
        <v>14.39817</v>
      </c>
      <c r="G8">
        <v>14.103870000000001</v>
      </c>
      <c r="H8">
        <v>13.499370000000001</v>
      </c>
      <c r="I8">
        <v>13.724259999999999</v>
      </c>
      <c r="J8">
        <v>13.139559999999999</v>
      </c>
      <c r="K8">
        <v>13.10647</v>
      </c>
      <c r="L8">
        <v>12.956519999999999</v>
      </c>
      <c r="M8">
        <v>13.585979999999999</v>
      </c>
    </row>
    <row r="9" spans="1:13" x14ac:dyDescent="0.25">
      <c r="A9" t="s">
        <v>3</v>
      </c>
      <c r="B9">
        <v>16.250060000000001</v>
      </c>
      <c r="C9">
        <v>15.7537</v>
      </c>
      <c r="D9">
        <v>15.65188</v>
      </c>
      <c r="E9">
        <v>15.052070000000001</v>
      </c>
      <c r="F9">
        <v>14.69547</v>
      </c>
      <c r="G9">
        <v>14.331939999999999</v>
      </c>
      <c r="H9">
        <v>13.80752</v>
      </c>
      <c r="I9">
        <v>13.134930000000001</v>
      </c>
      <c r="J9">
        <v>13.094720000000001</v>
      </c>
      <c r="K9">
        <v>12.91718</v>
      </c>
      <c r="L9">
        <v>12.80228</v>
      </c>
      <c r="M9">
        <v>12.59071</v>
      </c>
    </row>
    <row r="10" spans="1:13" x14ac:dyDescent="0.25">
      <c r="A10" t="s">
        <v>4</v>
      </c>
      <c r="B10">
        <v>16.32413</v>
      </c>
      <c r="C10">
        <v>16.176369999999999</v>
      </c>
      <c r="D10">
        <v>15.24048</v>
      </c>
      <c r="E10">
        <v>14.17977</v>
      </c>
      <c r="F10">
        <v>13.83018</v>
      </c>
      <c r="G10">
        <v>13.4354</v>
      </c>
      <c r="H10">
        <v>12.848929999999999</v>
      </c>
      <c r="I10">
        <v>13.34029</v>
      </c>
      <c r="J10">
        <v>13.57686</v>
      </c>
      <c r="K10">
        <v>12.91534</v>
      </c>
      <c r="L10">
        <v>12.473929999999999</v>
      </c>
      <c r="M10">
        <v>8.4817199999999993</v>
      </c>
    </row>
    <row r="11" spans="1:13" x14ac:dyDescent="0.25">
      <c r="A11" t="s">
        <v>5</v>
      </c>
      <c r="B11">
        <v>16.301880000000001</v>
      </c>
      <c r="C11">
        <v>12.26661</v>
      </c>
      <c r="D11">
        <v>12.058109999999999</v>
      </c>
      <c r="E11">
        <v>11.43235</v>
      </c>
      <c r="F11">
        <v>11.31709</v>
      </c>
      <c r="G11">
        <v>9.4787999999999997</v>
      </c>
      <c r="H11">
        <v>9.1510899999999999</v>
      </c>
      <c r="I11">
        <v>10.549049999999999</v>
      </c>
      <c r="J11">
        <v>11.38508</v>
      </c>
      <c r="K11">
        <v>12.28537</v>
      </c>
      <c r="L11">
        <v>12.5436</v>
      </c>
      <c r="M11">
        <v>13.949920000000001</v>
      </c>
    </row>
    <row r="12" spans="1:13" x14ac:dyDescent="0.25">
      <c r="A12" t="s">
        <v>1</v>
      </c>
      <c r="B12">
        <v>16.376069999999999</v>
      </c>
      <c r="C12">
        <v>13.56269</v>
      </c>
      <c r="D12">
        <v>12.423859999999999</v>
      </c>
      <c r="E12">
        <v>12.483739999999999</v>
      </c>
      <c r="F12">
        <v>13.061059999999999</v>
      </c>
      <c r="G12">
        <v>10.749969999999999</v>
      </c>
      <c r="H12">
        <v>11.05593</v>
      </c>
      <c r="I12">
        <v>12.447620000000001</v>
      </c>
      <c r="J12">
        <v>11.06378</v>
      </c>
      <c r="K12">
        <v>10.395049999999999</v>
      </c>
      <c r="L12">
        <v>9.8430300000000006</v>
      </c>
      <c r="M12">
        <v>8.7478800000000003</v>
      </c>
    </row>
    <row r="13" spans="1:13" x14ac:dyDescent="0.25">
      <c r="A13" t="s">
        <v>2</v>
      </c>
      <c r="B13">
        <v>16.414960000000001</v>
      </c>
      <c r="C13">
        <v>15.62524</v>
      </c>
      <c r="D13">
        <v>15.224119999999999</v>
      </c>
      <c r="E13">
        <v>14.412100000000001</v>
      </c>
      <c r="F13">
        <v>14.07268</v>
      </c>
      <c r="G13">
        <v>13.64392</v>
      </c>
      <c r="H13">
        <v>12.993830000000001</v>
      </c>
      <c r="I13">
        <v>12.357659999999999</v>
      </c>
      <c r="J13">
        <v>12.33137</v>
      </c>
      <c r="K13">
        <v>12.15227</v>
      </c>
      <c r="L13">
        <v>11.954000000000001</v>
      </c>
      <c r="M13">
        <v>12.22823</v>
      </c>
    </row>
    <row r="14" spans="1:13" x14ac:dyDescent="0.25">
      <c r="A14" t="s">
        <v>3</v>
      </c>
      <c r="B14">
        <v>16.325019999999999</v>
      </c>
      <c r="C14">
        <v>15.986980000000001</v>
      </c>
      <c r="D14">
        <v>15.406969999999999</v>
      </c>
      <c r="E14">
        <v>14.43355</v>
      </c>
      <c r="F14">
        <v>14.060639999999999</v>
      </c>
      <c r="G14">
        <v>14.05805</v>
      </c>
      <c r="H14">
        <v>13.40583</v>
      </c>
      <c r="I14">
        <v>12.795489999999999</v>
      </c>
      <c r="J14">
        <v>12.98621</v>
      </c>
      <c r="K14">
        <v>12.863189999999999</v>
      </c>
      <c r="L14">
        <v>12.806710000000001</v>
      </c>
      <c r="M14">
        <v>13.941420000000001</v>
      </c>
    </row>
    <row r="15" spans="1:13" x14ac:dyDescent="0.25">
      <c r="A15" t="s">
        <v>4</v>
      </c>
      <c r="B15">
        <v>16.578410000000002</v>
      </c>
      <c r="C15">
        <v>16.228770000000001</v>
      </c>
      <c r="D15">
        <v>14.53707</v>
      </c>
      <c r="E15">
        <v>13.240489999999999</v>
      </c>
      <c r="F15">
        <v>12.6744</v>
      </c>
      <c r="G15">
        <v>12.40441</v>
      </c>
      <c r="H15">
        <v>12.48537</v>
      </c>
      <c r="I15">
        <v>13.680300000000001</v>
      </c>
      <c r="J15">
        <v>8.5482999999999993</v>
      </c>
      <c r="K15">
        <v>5.9291400000000003</v>
      </c>
      <c r="L15">
        <v>4.2644700000000002</v>
      </c>
      <c r="M15">
        <v>2.3538399999999999</v>
      </c>
    </row>
    <row r="16" spans="1:13" x14ac:dyDescent="0.25">
      <c r="A16" t="s">
        <v>5</v>
      </c>
      <c r="B16">
        <v>16.428260000000002</v>
      </c>
      <c r="C16">
        <v>12.985659999999999</v>
      </c>
      <c r="D16">
        <v>11.478260000000001</v>
      </c>
      <c r="E16">
        <v>10.22114</v>
      </c>
      <c r="F16">
        <v>9.8696300000000008</v>
      </c>
      <c r="G16">
        <v>9.6986299999999996</v>
      </c>
      <c r="H16">
        <v>8.7409300000000005</v>
      </c>
      <c r="I16">
        <v>10.83714</v>
      </c>
      <c r="J16">
        <v>12.054259999999999</v>
      </c>
      <c r="K16">
        <v>11.91935</v>
      </c>
      <c r="L16">
        <v>11.916029999999999</v>
      </c>
      <c r="M16">
        <v>11.072340000000001</v>
      </c>
    </row>
    <row r="17" spans="1:13" x14ac:dyDescent="0.25">
      <c r="A17" t="s">
        <v>1</v>
      </c>
      <c r="B17">
        <v>16.544319999999999</v>
      </c>
      <c r="C17">
        <v>15.141120000000001</v>
      </c>
      <c r="D17">
        <v>14.45904</v>
      </c>
      <c r="E17">
        <v>13.46963</v>
      </c>
      <c r="F17">
        <v>12.98269</v>
      </c>
      <c r="G17">
        <v>12.37595</v>
      </c>
      <c r="H17">
        <v>11.6273</v>
      </c>
      <c r="I17">
        <v>11.15471</v>
      </c>
      <c r="J17">
        <v>10.86262</v>
      </c>
      <c r="K17">
        <v>10.605840000000001</v>
      </c>
      <c r="L17">
        <v>10.339079999999999</v>
      </c>
      <c r="M17">
        <v>10.43346</v>
      </c>
    </row>
    <row r="18" spans="1:13" x14ac:dyDescent="0.25">
      <c r="A18" t="s">
        <v>2</v>
      </c>
      <c r="B18">
        <v>16.4269</v>
      </c>
      <c r="C18">
        <v>15.76064</v>
      </c>
      <c r="D18">
        <v>15.261139999999999</v>
      </c>
      <c r="E18">
        <v>14.436299999999999</v>
      </c>
      <c r="F18">
        <v>14.218400000000001</v>
      </c>
      <c r="G18">
        <v>13.8032</v>
      </c>
      <c r="H18">
        <v>13.127230000000001</v>
      </c>
      <c r="I18">
        <v>12.414009999999999</v>
      </c>
      <c r="J18">
        <v>12.71303</v>
      </c>
      <c r="K18">
        <v>12.83596</v>
      </c>
      <c r="L18">
        <v>12.74028</v>
      </c>
      <c r="M18">
        <v>14.196719999999999</v>
      </c>
    </row>
    <row r="19" spans="1:13" x14ac:dyDescent="0.25">
      <c r="A19" t="s">
        <v>3</v>
      </c>
      <c r="B19">
        <v>15.97026</v>
      </c>
      <c r="C19">
        <v>15.69332</v>
      </c>
      <c r="D19">
        <v>15.615309999999999</v>
      </c>
      <c r="E19">
        <v>15.00548</v>
      </c>
      <c r="F19">
        <v>14.714090000000001</v>
      </c>
      <c r="G19">
        <v>14.438459999999999</v>
      </c>
      <c r="H19">
        <v>14.33306</v>
      </c>
      <c r="I19">
        <v>13.418710000000001</v>
      </c>
      <c r="J19">
        <v>12.795680000000001</v>
      </c>
      <c r="K19">
        <v>12.59196</v>
      </c>
      <c r="L19">
        <v>12.578440000000001</v>
      </c>
      <c r="M19">
        <v>13.096360000000001</v>
      </c>
    </row>
    <row r="20" spans="1:13" x14ac:dyDescent="0.25">
      <c r="A20" t="s">
        <v>4</v>
      </c>
      <c r="B20">
        <v>16.329660000000001</v>
      </c>
      <c r="C20">
        <v>15.79222</v>
      </c>
      <c r="D20">
        <v>15.14471</v>
      </c>
      <c r="E20">
        <v>14.26493</v>
      </c>
      <c r="F20">
        <v>13.78457</v>
      </c>
      <c r="G20">
        <v>13.19725</v>
      </c>
      <c r="H20">
        <v>12.53598</v>
      </c>
      <c r="I20">
        <v>11.959199999999999</v>
      </c>
      <c r="J20">
        <v>12.19814</v>
      </c>
      <c r="K20">
        <v>12.593780000000001</v>
      </c>
      <c r="L20">
        <v>12.74152</v>
      </c>
      <c r="M20">
        <v>12.67604</v>
      </c>
    </row>
    <row r="21" spans="1:13" x14ac:dyDescent="0.25">
      <c r="A21" t="s">
        <v>5</v>
      </c>
      <c r="B21">
        <v>16.337160000000001</v>
      </c>
      <c r="C21">
        <v>15.904120000000001</v>
      </c>
      <c r="D21">
        <v>15.56287</v>
      </c>
      <c r="E21">
        <v>14.49288</v>
      </c>
      <c r="F21">
        <v>14.355270000000001</v>
      </c>
      <c r="G21">
        <v>14.019920000000001</v>
      </c>
      <c r="H21">
        <v>13.223240000000001</v>
      </c>
      <c r="I21">
        <v>12.508089999999999</v>
      </c>
      <c r="J21">
        <v>12.885479999999999</v>
      </c>
      <c r="K21">
        <v>12.93769</v>
      </c>
      <c r="L21">
        <v>13.01778</v>
      </c>
      <c r="M21">
        <v>14.48321</v>
      </c>
    </row>
    <row r="24" spans="1:13" x14ac:dyDescent="0.25">
      <c r="A24" t="s">
        <v>6</v>
      </c>
      <c r="B24">
        <f>MAX(B2:B21)</f>
        <v>16.578410000000002</v>
      </c>
      <c r="C24">
        <f t="shared" ref="C24:M24" si="0">MAX(C2:C21)</f>
        <v>16.228770000000001</v>
      </c>
      <c r="D24">
        <f t="shared" si="0"/>
        <v>15.78942</v>
      </c>
      <c r="E24">
        <f t="shared" si="0"/>
        <v>15.052070000000001</v>
      </c>
      <c r="F24">
        <f t="shared" si="0"/>
        <v>14.714090000000001</v>
      </c>
      <c r="G24">
        <f t="shared" si="0"/>
        <v>14.438459999999999</v>
      </c>
      <c r="H24">
        <f t="shared" si="0"/>
        <v>14.33306</v>
      </c>
      <c r="I24">
        <f t="shared" si="0"/>
        <v>13.724259999999999</v>
      </c>
      <c r="J24">
        <f t="shared" si="0"/>
        <v>13.57686</v>
      </c>
      <c r="K24">
        <f t="shared" si="0"/>
        <v>13.10647</v>
      </c>
      <c r="L24">
        <f t="shared" si="0"/>
        <v>13.01778</v>
      </c>
      <c r="M24">
        <f t="shared" si="0"/>
        <v>14.48321</v>
      </c>
    </row>
    <row r="29" spans="1:13" x14ac:dyDescent="0.25">
      <c r="B29">
        <f>IF(B2&gt;0.6*B$24,B2,FALSE)</f>
        <v>15.76038</v>
      </c>
      <c r="C29">
        <f t="shared" ref="C29:M29" si="1">IF(C2&gt;0.6*C$24,C2,FALSE)</f>
        <v>14.8506</v>
      </c>
      <c r="D29">
        <f t="shared" si="1"/>
        <v>14.520949999999999</v>
      </c>
      <c r="E29">
        <f t="shared" si="1"/>
        <v>12.90875</v>
      </c>
      <c r="F29">
        <f t="shared" si="1"/>
        <v>12.657999999999999</v>
      </c>
      <c r="G29">
        <f t="shared" si="1"/>
        <v>11.693619999999999</v>
      </c>
      <c r="H29">
        <f t="shared" si="1"/>
        <v>10.7897</v>
      </c>
      <c r="I29">
        <f t="shared" si="1"/>
        <v>11.36612</v>
      </c>
      <c r="J29">
        <f t="shared" si="1"/>
        <v>10.6852</v>
      </c>
      <c r="K29">
        <f t="shared" si="1"/>
        <v>10.454700000000001</v>
      </c>
      <c r="L29">
        <f t="shared" si="1"/>
        <v>9.6060599999999994</v>
      </c>
      <c r="M29">
        <f t="shared" si="1"/>
        <v>10.355510000000001</v>
      </c>
    </row>
    <row r="30" spans="1:13" x14ac:dyDescent="0.25">
      <c r="B30">
        <f t="shared" ref="B30:M30" si="2">IF(B3&gt;0.6*B$24,B3,FALSE)</f>
        <v>16.069410000000001</v>
      </c>
      <c r="C30">
        <f t="shared" si="2"/>
        <v>15.465170000000001</v>
      </c>
      <c r="D30">
        <f t="shared" si="2"/>
        <v>15.44862</v>
      </c>
      <c r="E30">
        <f t="shared" si="2"/>
        <v>14.16164</v>
      </c>
      <c r="F30">
        <f t="shared" si="2"/>
        <v>13.67939</v>
      </c>
      <c r="G30">
        <f t="shared" si="2"/>
        <v>13.19792</v>
      </c>
      <c r="H30">
        <f t="shared" si="2"/>
        <v>12.83099</v>
      </c>
      <c r="I30">
        <f t="shared" si="2"/>
        <v>12.51764</v>
      </c>
      <c r="J30">
        <f t="shared" si="2"/>
        <v>12.28862</v>
      </c>
      <c r="K30">
        <f t="shared" si="2"/>
        <v>11.935779999999999</v>
      </c>
      <c r="L30">
        <f t="shared" si="2"/>
        <v>11.578200000000001</v>
      </c>
      <c r="M30">
        <f t="shared" si="2"/>
        <v>11.531180000000001</v>
      </c>
    </row>
    <row r="31" spans="1:13" x14ac:dyDescent="0.25">
      <c r="B31">
        <f t="shared" ref="B31:M31" si="3">IF(B4&gt;0.6*B$24,B4,FALSE)</f>
        <v>16.256170000000001</v>
      </c>
      <c r="C31">
        <f t="shared" si="3"/>
        <v>15.75676</v>
      </c>
      <c r="D31">
        <f t="shared" si="3"/>
        <v>15.78942</v>
      </c>
      <c r="E31">
        <f t="shared" si="3"/>
        <v>14.969989999999999</v>
      </c>
      <c r="F31">
        <f t="shared" si="3"/>
        <v>13.33159</v>
      </c>
      <c r="G31">
        <f t="shared" si="3"/>
        <v>13.514480000000001</v>
      </c>
      <c r="H31">
        <f t="shared" si="3"/>
        <v>13.92306</v>
      </c>
      <c r="I31">
        <f t="shared" si="3"/>
        <v>12.78073</v>
      </c>
      <c r="J31">
        <f t="shared" si="3"/>
        <v>13.01441</v>
      </c>
      <c r="K31">
        <f t="shared" si="3"/>
        <v>13.0951</v>
      </c>
      <c r="L31">
        <f t="shared" si="3"/>
        <v>12.590249999999999</v>
      </c>
      <c r="M31">
        <f t="shared" si="3"/>
        <v>12.52298</v>
      </c>
    </row>
    <row r="32" spans="1:13" x14ac:dyDescent="0.25">
      <c r="B32">
        <f t="shared" ref="B32:M32" si="4">IF(B5&gt;0.6*B$24,B5,FALSE)</f>
        <v>15.43022</v>
      </c>
      <c r="C32">
        <f t="shared" si="4"/>
        <v>15.65855</v>
      </c>
      <c r="D32">
        <f t="shared" si="4"/>
        <v>14.520110000000001</v>
      </c>
      <c r="E32">
        <f t="shared" si="4"/>
        <v>13.95661</v>
      </c>
      <c r="F32">
        <f t="shared" si="4"/>
        <v>13.619949999999999</v>
      </c>
      <c r="G32">
        <f t="shared" si="4"/>
        <v>12.72958</v>
      </c>
      <c r="H32">
        <f t="shared" si="4"/>
        <v>12.34559</v>
      </c>
      <c r="I32">
        <f t="shared" si="4"/>
        <v>12.372999999999999</v>
      </c>
      <c r="J32">
        <f t="shared" si="4"/>
        <v>11.97827</v>
      </c>
      <c r="K32">
        <f t="shared" si="4"/>
        <v>11.18859</v>
      </c>
      <c r="L32">
        <f t="shared" si="4"/>
        <v>11.88969</v>
      </c>
      <c r="M32">
        <f t="shared" si="4"/>
        <v>12.78736</v>
      </c>
    </row>
    <row r="33" spans="2:13" x14ac:dyDescent="0.25">
      <c r="B33">
        <f t="shared" ref="B33:M33" si="5">IF(B6&gt;0.6*B$24,B6,FALSE)</f>
        <v>16.268339999999998</v>
      </c>
      <c r="C33">
        <f t="shared" si="5"/>
        <v>13.348369999999999</v>
      </c>
      <c r="D33">
        <f t="shared" si="5"/>
        <v>12.369339999999999</v>
      </c>
      <c r="E33">
        <f t="shared" si="5"/>
        <v>11.05423</v>
      </c>
      <c r="F33">
        <f t="shared" si="5"/>
        <v>10.78</v>
      </c>
      <c r="G33">
        <f t="shared" si="5"/>
        <v>11.773110000000001</v>
      </c>
      <c r="H33">
        <f t="shared" si="5"/>
        <v>8.6688200000000002</v>
      </c>
      <c r="I33">
        <f t="shared" si="5"/>
        <v>12.663040000000001</v>
      </c>
      <c r="J33">
        <f t="shared" si="5"/>
        <v>11.11797</v>
      </c>
      <c r="K33">
        <f t="shared" si="5"/>
        <v>10.257809999999999</v>
      </c>
      <c r="L33">
        <f t="shared" si="5"/>
        <v>10.05082</v>
      </c>
      <c r="M33">
        <f t="shared" si="5"/>
        <v>9.2187999999999999</v>
      </c>
    </row>
    <row r="34" spans="2:13" x14ac:dyDescent="0.25">
      <c r="B34">
        <f t="shared" ref="B34:M34" si="6">IF(B7&gt;0.6*B$24,B7,FALSE)</f>
        <v>16.2531</v>
      </c>
      <c r="C34">
        <f t="shared" si="6"/>
        <v>15.217219999999999</v>
      </c>
      <c r="D34">
        <f t="shared" si="6"/>
        <v>14.480359999999999</v>
      </c>
      <c r="E34">
        <f t="shared" si="6"/>
        <v>13.436059999999999</v>
      </c>
      <c r="F34">
        <f t="shared" si="6"/>
        <v>12.98761</v>
      </c>
      <c r="G34">
        <f t="shared" si="6"/>
        <v>12.3987</v>
      </c>
      <c r="H34">
        <f t="shared" si="6"/>
        <v>11.68383</v>
      </c>
      <c r="I34">
        <f t="shared" si="6"/>
        <v>12.23049</v>
      </c>
      <c r="J34">
        <f t="shared" si="6"/>
        <v>11.53415</v>
      </c>
      <c r="K34">
        <f t="shared" si="6"/>
        <v>11.65954</v>
      </c>
      <c r="L34">
        <f t="shared" si="6"/>
        <v>11.46833</v>
      </c>
      <c r="M34">
        <f t="shared" si="6"/>
        <v>12.10249</v>
      </c>
    </row>
    <row r="35" spans="2:13" x14ac:dyDescent="0.25">
      <c r="B35">
        <f t="shared" ref="B35:M35" si="7">IF(B8&gt;0.6*B$24,B8,FALSE)</f>
        <v>16.522939999999998</v>
      </c>
      <c r="C35">
        <f t="shared" si="7"/>
        <v>15.750249999999999</v>
      </c>
      <c r="D35">
        <f t="shared" si="7"/>
        <v>15.528510000000001</v>
      </c>
      <c r="E35">
        <f t="shared" si="7"/>
        <v>14.80476</v>
      </c>
      <c r="F35">
        <f t="shared" si="7"/>
        <v>14.39817</v>
      </c>
      <c r="G35">
        <f t="shared" si="7"/>
        <v>14.103870000000001</v>
      </c>
      <c r="H35">
        <f t="shared" si="7"/>
        <v>13.499370000000001</v>
      </c>
      <c r="I35">
        <f t="shared" si="7"/>
        <v>13.724259999999999</v>
      </c>
      <c r="J35">
        <f t="shared" si="7"/>
        <v>13.139559999999999</v>
      </c>
      <c r="K35">
        <f t="shared" si="7"/>
        <v>13.10647</v>
      </c>
      <c r="L35">
        <f t="shared" si="7"/>
        <v>12.956519999999999</v>
      </c>
      <c r="M35">
        <f t="shared" si="7"/>
        <v>13.585979999999999</v>
      </c>
    </row>
    <row r="36" spans="2:13" x14ac:dyDescent="0.25">
      <c r="B36">
        <f t="shared" ref="B36:M36" si="8">IF(B9&gt;0.6*B$24,B9,FALSE)</f>
        <v>16.250060000000001</v>
      </c>
      <c r="C36">
        <f t="shared" si="8"/>
        <v>15.7537</v>
      </c>
      <c r="D36">
        <f t="shared" si="8"/>
        <v>15.65188</v>
      </c>
      <c r="E36">
        <f t="shared" si="8"/>
        <v>15.052070000000001</v>
      </c>
      <c r="F36">
        <f t="shared" si="8"/>
        <v>14.69547</v>
      </c>
      <c r="G36">
        <f t="shared" si="8"/>
        <v>14.331939999999999</v>
      </c>
      <c r="H36">
        <f t="shared" si="8"/>
        <v>13.80752</v>
      </c>
      <c r="I36">
        <f t="shared" si="8"/>
        <v>13.134930000000001</v>
      </c>
      <c r="J36">
        <f t="shared" si="8"/>
        <v>13.094720000000001</v>
      </c>
      <c r="K36">
        <f t="shared" si="8"/>
        <v>12.91718</v>
      </c>
      <c r="L36">
        <f t="shared" si="8"/>
        <v>12.80228</v>
      </c>
      <c r="M36">
        <f t="shared" si="8"/>
        <v>12.59071</v>
      </c>
    </row>
    <row r="37" spans="2:13" x14ac:dyDescent="0.25">
      <c r="B37">
        <f t="shared" ref="B37:M37" si="9">IF(B10&gt;0.6*B$24,B10,FALSE)</f>
        <v>16.32413</v>
      </c>
      <c r="C37">
        <f t="shared" si="9"/>
        <v>16.176369999999999</v>
      </c>
      <c r="D37">
        <f t="shared" si="9"/>
        <v>15.24048</v>
      </c>
      <c r="E37">
        <f t="shared" si="9"/>
        <v>14.17977</v>
      </c>
      <c r="F37">
        <f t="shared" si="9"/>
        <v>13.83018</v>
      </c>
      <c r="G37">
        <f t="shared" si="9"/>
        <v>13.4354</v>
      </c>
      <c r="H37">
        <f t="shared" si="9"/>
        <v>12.848929999999999</v>
      </c>
      <c r="I37">
        <f t="shared" si="9"/>
        <v>13.34029</v>
      </c>
      <c r="J37">
        <f t="shared" si="9"/>
        <v>13.57686</v>
      </c>
      <c r="K37">
        <f t="shared" si="9"/>
        <v>12.91534</v>
      </c>
      <c r="L37">
        <f t="shared" si="9"/>
        <v>12.473929999999999</v>
      </c>
      <c r="M37" t="b">
        <f t="shared" si="9"/>
        <v>0</v>
      </c>
    </row>
    <row r="38" spans="2:13" x14ac:dyDescent="0.25">
      <c r="B38">
        <f t="shared" ref="B38:M38" si="10">IF(B11&gt;0.6*B$24,B11,FALSE)</f>
        <v>16.301880000000001</v>
      </c>
      <c r="C38">
        <f t="shared" si="10"/>
        <v>12.26661</v>
      </c>
      <c r="D38">
        <f t="shared" si="10"/>
        <v>12.058109999999999</v>
      </c>
      <c r="E38">
        <f t="shared" si="10"/>
        <v>11.43235</v>
      </c>
      <c r="F38">
        <f t="shared" si="10"/>
        <v>11.31709</v>
      </c>
      <c r="G38">
        <f t="shared" si="10"/>
        <v>9.4787999999999997</v>
      </c>
      <c r="H38">
        <f t="shared" si="10"/>
        <v>9.1510899999999999</v>
      </c>
      <c r="I38">
        <f t="shared" si="10"/>
        <v>10.549049999999999</v>
      </c>
      <c r="J38">
        <f t="shared" si="10"/>
        <v>11.38508</v>
      </c>
      <c r="K38">
        <f t="shared" si="10"/>
        <v>12.28537</v>
      </c>
      <c r="L38">
        <f t="shared" si="10"/>
        <v>12.5436</v>
      </c>
      <c r="M38">
        <f t="shared" si="10"/>
        <v>13.949920000000001</v>
      </c>
    </row>
    <row r="39" spans="2:13" x14ac:dyDescent="0.25">
      <c r="B39">
        <f t="shared" ref="B39:M39" si="11">IF(B12&gt;0.6*B$24,B12,FALSE)</f>
        <v>16.376069999999999</v>
      </c>
      <c r="C39">
        <f t="shared" si="11"/>
        <v>13.56269</v>
      </c>
      <c r="D39">
        <f t="shared" si="11"/>
        <v>12.423859999999999</v>
      </c>
      <c r="E39">
        <f t="shared" si="11"/>
        <v>12.483739999999999</v>
      </c>
      <c r="F39">
        <f t="shared" si="11"/>
        <v>13.061059999999999</v>
      </c>
      <c r="G39">
        <f t="shared" si="11"/>
        <v>10.749969999999999</v>
      </c>
      <c r="H39">
        <f t="shared" si="11"/>
        <v>11.05593</v>
      </c>
      <c r="I39">
        <f t="shared" si="11"/>
        <v>12.447620000000001</v>
      </c>
      <c r="J39">
        <f t="shared" si="11"/>
        <v>11.06378</v>
      </c>
      <c r="K39">
        <f t="shared" si="11"/>
        <v>10.395049999999999</v>
      </c>
      <c r="L39">
        <f t="shared" si="11"/>
        <v>9.8430300000000006</v>
      </c>
      <c r="M39">
        <f t="shared" si="11"/>
        <v>8.7478800000000003</v>
      </c>
    </row>
    <row r="40" spans="2:13" x14ac:dyDescent="0.25">
      <c r="B40">
        <f t="shared" ref="B40:M40" si="12">IF(B13&gt;0.6*B$24,B13,FALSE)</f>
        <v>16.414960000000001</v>
      </c>
      <c r="C40">
        <f t="shared" si="12"/>
        <v>15.62524</v>
      </c>
      <c r="D40">
        <f t="shared" si="12"/>
        <v>15.224119999999999</v>
      </c>
      <c r="E40">
        <f t="shared" si="12"/>
        <v>14.412100000000001</v>
      </c>
      <c r="F40">
        <f t="shared" si="12"/>
        <v>14.07268</v>
      </c>
      <c r="G40">
        <f t="shared" si="12"/>
        <v>13.64392</v>
      </c>
      <c r="H40">
        <f t="shared" si="12"/>
        <v>12.993830000000001</v>
      </c>
      <c r="I40">
        <f t="shared" si="12"/>
        <v>12.357659999999999</v>
      </c>
      <c r="J40">
        <f t="shared" si="12"/>
        <v>12.33137</v>
      </c>
      <c r="K40">
        <f t="shared" si="12"/>
        <v>12.15227</v>
      </c>
      <c r="L40">
        <f t="shared" si="12"/>
        <v>11.954000000000001</v>
      </c>
      <c r="M40">
        <f t="shared" si="12"/>
        <v>12.22823</v>
      </c>
    </row>
    <row r="41" spans="2:13" x14ac:dyDescent="0.25">
      <c r="B41">
        <f t="shared" ref="B41:M41" si="13">IF(B14&gt;0.6*B$24,B14,FALSE)</f>
        <v>16.325019999999999</v>
      </c>
      <c r="C41">
        <f t="shared" si="13"/>
        <v>15.986980000000001</v>
      </c>
      <c r="D41">
        <f t="shared" si="13"/>
        <v>15.406969999999999</v>
      </c>
      <c r="E41">
        <f t="shared" si="13"/>
        <v>14.43355</v>
      </c>
      <c r="F41">
        <f t="shared" si="13"/>
        <v>14.060639999999999</v>
      </c>
      <c r="G41">
        <f t="shared" si="13"/>
        <v>14.05805</v>
      </c>
      <c r="H41">
        <f t="shared" si="13"/>
        <v>13.40583</v>
      </c>
      <c r="I41">
        <f t="shared" si="13"/>
        <v>12.795489999999999</v>
      </c>
      <c r="J41">
        <f t="shared" si="13"/>
        <v>12.98621</v>
      </c>
      <c r="K41">
        <f t="shared" si="13"/>
        <v>12.863189999999999</v>
      </c>
      <c r="L41">
        <f t="shared" si="13"/>
        <v>12.806710000000001</v>
      </c>
      <c r="M41">
        <f t="shared" si="13"/>
        <v>13.941420000000001</v>
      </c>
    </row>
    <row r="42" spans="2:13" x14ac:dyDescent="0.25">
      <c r="B42">
        <f t="shared" ref="B42:M42" si="14">IF(B15&gt;0.6*B$24,B15,FALSE)</f>
        <v>16.578410000000002</v>
      </c>
      <c r="C42">
        <f t="shared" si="14"/>
        <v>16.228770000000001</v>
      </c>
      <c r="D42">
        <f t="shared" si="14"/>
        <v>14.53707</v>
      </c>
      <c r="E42">
        <f t="shared" si="14"/>
        <v>13.240489999999999</v>
      </c>
      <c r="F42">
        <f t="shared" si="14"/>
        <v>12.6744</v>
      </c>
      <c r="G42">
        <f t="shared" si="14"/>
        <v>12.40441</v>
      </c>
      <c r="H42">
        <f t="shared" si="14"/>
        <v>12.48537</v>
      </c>
      <c r="I42">
        <f t="shared" si="14"/>
        <v>13.680300000000001</v>
      </c>
      <c r="J42">
        <f t="shared" si="14"/>
        <v>8.5482999999999993</v>
      </c>
      <c r="K42" t="b">
        <f t="shared" si="14"/>
        <v>0</v>
      </c>
      <c r="L42" t="b">
        <f t="shared" si="14"/>
        <v>0</v>
      </c>
      <c r="M42" t="b">
        <f t="shared" si="14"/>
        <v>0</v>
      </c>
    </row>
    <row r="43" spans="2:13" x14ac:dyDescent="0.25">
      <c r="B43">
        <f t="shared" ref="B43:M43" si="15">IF(B16&gt;0.6*B$24,B16,FALSE)</f>
        <v>16.428260000000002</v>
      </c>
      <c r="C43">
        <f t="shared" si="15"/>
        <v>12.985659999999999</v>
      </c>
      <c r="D43">
        <f t="shared" si="15"/>
        <v>11.478260000000001</v>
      </c>
      <c r="E43">
        <f t="shared" si="15"/>
        <v>10.22114</v>
      </c>
      <c r="F43">
        <f t="shared" si="15"/>
        <v>9.8696300000000008</v>
      </c>
      <c r="G43">
        <f t="shared" si="15"/>
        <v>9.6986299999999996</v>
      </c>
      <c r="H43">
        <f t="shared" si="15"/>
        <v>8.7409300000000005</v>
      </c>
      <c r="I43">
        <f t="shared" si="15"/>
        <v>10.83714</v>
      </c>
      <c r="J43">
        <f t="shared" si="15"/>
        <v>12.054259999999999</v>
      </c>
      <c r="K43">
        <f t="shared" si="15"/>
        <v>11.91935</v>
      </c>
      <c r="L43">
        <f t="shared" si="15"/>
        <v>11.916029999999999</v>
      </c>
      <c r="M43">
        <f t="shared" si="15"/>
        <v>11.072340000000001</v>
      </c>
    </row>
    <row r="44" spans="2:13" x14ac:dyDescent="0.25">
      <c r="B44">
        <f t="shared" ref="B44:M44" si="16">IF(B17&gt;0.6*B$24,B17,FALSE)</f>
        <v>16.544319999999999</v>
      </c>
      <c r="C44">
        <f t="shared" si="16"/>
        <v>15.141120000000001</v>
      </c>
      <c r="D44">
        <f t="shared" si="16"/>
        <v>14.45904</v>
      </c>
      <c r="E44">
        <f t="shared" si="16"/>
        <v>13.46963</v>
      </c>
      <c r="F44">
        <f t="shared" si="16"/>
        <v>12.98269</v>
      </c>
      <c r="G44">
        <f t="shared" si="16"/>
        <v>12.37595</v>
      </c>
      <c r="H44">
        <f t="shared" si="16"/>
        <v>11.6273</v>
      </c>
      <c r="I44">
        <f t="shared" si="16"/>
        <v>11.15471</v>
      </c>
      <c r="J44">
        <f t="shared" si="16"/>
        <v>10.86262</v>
      </c>
      <c r="K44">
        <f t="shared" si="16"/>
        <v>10.605840000000001</v>
      </c>
      <c r="L44">
        <f t="shared" si="16"/>
        <v>10.339079999999999</v>
      </c>
      <c r="M44">
        <f t="shared" si="16"/>
        <v>10.43346</v>
      </c>
    </row>
    <row r="45" spans="2:13" x14ac:dyDescent="0.25">
      <c r="B45">
        <f t="shared" ref="B45:M45" si="17">IF(B18&gt;0.6*B$24,B18,FALSE)</f>
        <v>16.4269</v>
      </c>
      <c r="C45">
        <f t="shared" si="17"/>
        <v>15.76064</v>
      </c>
      <c r="D45">
        <f t="shared" si="17"/>
        <v>15.261139999999999</v>
      </c>
      <c r="E45">
        <f t="shared" si="17"/>
        <v>14.436299999999999</v>
      </c>
      <c r="F45">
        <f t="shared" si="17"/>
        <v>14.218400000000001</v>
      </c>
      <c r="G45">
        <f t="shared" si="17"/>
        <v>13.8032</v>
      </c>
      <c r="H45">
        <f t="shared" si="17"/>
        <v>13.127230000000001</v>
      </c>
      <c r="I45">
        <f t="shared" si="17"/>
        <v>12.414009999999999</v>
      </c>
      <c r="J45">
        <f t="shared" si="17"/>
        <v>12.71303</v>
      </c>
      <c r="K45">
        <f t="shared" si="17"/>
        <v>12.83596</v>
      </c>
      <c r="L45">
        <f t="shared" si="17"/>
        <v>12.74028</v>
      </c>
      <c r="M45">
        <f t="shared" si="17"/>
        <v>14.196719999999999</v>
      </c>
    </row>
    <row r="46" spans="2:13" x14ac:dyDescent="0.25">
      <c r="B46">
        <f t="shared" ref="B46:M46" si="18">IF(B19&gt;0.6*B$24,B19,FALSE)</f>
        <v>15.97026</v>
      </c>
      <c r="C46">
        <f t="shared" si="18"/>
        <v>15.69332</v>
      </c>
      <c r="D46">
        <f t="shared" si="18"/>
        <v>15.615309999999999</v>
      </c>
      <c r="E46">
        <f t="shared" si="18"/>
        <v>15.00548</v>
      </c>
      <c r="F46">
        <f t="shared" si="18"/>
        <v>14.714090000000001</v>
      </c>
      <c r="G46">
        <f t="shared" si="18"/>
        <v>14.438459999999999</v>
      </c>
      <c r="H46">
        <f t="shared" si="18"/>
        <v>14.33306</v>
      </c>
      <c r="I46">
        <f t="shared" si="18"/>
        <v>13.418710000000001</v>
      </c>
      <c r="J46">
        <f t="shared" si="18"/>
        <v>12.795680000000001</v>
      </c>
      <c r="K46">
        <f t="shared" si="18"/>
        <v>12.59196</v>
      </c>
      <c r="L46">
        <f t="shared" si="18"/>
        <v>12.578440000000001</v>
      </c>
      <c r="M46">
        <f t="shared" si="18"/>
        <v>13.096360000000001</v>
      </c>
    </row>
    <row r="47" spans="2:13" x14ac:dyDescent="0.25">
      <c r="B47">
        <f t="shared" ref="B47:M47" si="19">IF(B20&gt;0.6*B$24,B20,FALSE)</f>
        <v>16.329660000000001</v>
      </c>
      <c r="C47">
        <f t="shared" si="19"/>
        <v>15.79222</v>
      </c>
      <c r="D47">
        <f t="shared" si="19"/>
        <v>15.14471</v>
      </c>
      <c r="E47">
        <f t="shared" si="19"/>
        <v>14.26493</v>
      </c>
      <c r="F47">
        <f t="shared" si="19"/>
        <v>13.78457</v>
      </c>
      <c r="G47">
        <f t="shared" si="19"/>
        <v>13.19725</v>
      </c>
      <c r="H47">
        <f t="shared" si="19"/>
        <v>12.53598</v>
      </c>
      <c r="I47">
        <f t="shared" si="19"/>
        <v>11.959199999999999</v>
      </c>
      <c r="J47">
        <f t="shared" si="19"/>
        <v>12.19814</v>
      </c>
      <c r="K47">
        <f t="shared" si="19"/>
        <v>12.593780000000001</v>
      </c>
      <c r="L47">
        <f t="shared" si="19"/>
        <v>12.74152</v>
      </c>
      <c r="M47">
        <f t="shared" si="19"/>
        <v>12.67604</v>
      </c>
    </row>
    <row r="48" spans="2:13" x14ac:dyDescent="0.25">
      <c r="B48">
        <f t="shared" ref="B48:M48" si="20">IF(B21&gt;0.6*B$24,B21,FALSE)</f>
        <v>16.337160000000001</v>
      </c>
      <c r="C48">
        <f t="shared" si="20"/>
        <v>15.904120000000001</v>
      </c>
      <c r="D48">
        <f t="shared" si="20"/>
        <v>15.56287</v>
      </c>
      <c r="E48">
        <f t="shared" si="20"/>
        <v>14.49288</v>
      </c>
      <c r="F48">
        <f t="shared" si="20"/>
        <v>14.355270000000001</v>
      </c>
      <c r="G48">
        <f t="shared" si="20"/>
        <v>14.019920000000001</v>
      </c>
      <c r="H48">
        <f t="shared" si="20"/>
        <v>13.223240000000001</v>
      </c>
      <c r="I48">
        <f t="shared" si="20"/>
        <v>12.508089999999999</v>
      </c>
      <c r="J48">
        <f t="shared" si="20"/>
        <v>12.885479999999999</v>
      </c>
      <c r="K48">
        <f t="shared" si="20"/>
        <v>12.93769</v>
      </c>
      <c r="L48">
        <f t="shared" si="20"/>
        <v>13.01778</v>
      </c>
      <c r="M48">
        <f t="shared" si="20"/>
        <v>14.48321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C16D2-25A4-4F86-8AB5-D8A1F043C2E2}">
  <dimension ref="A1:M42"/>
  <sheetViews>
    <sheetView topLeftCell="A16" workbookViewId="0">
      <selection activeCell="A26" sqref="A26:M42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14</v>
      </c>
      <c r="D1">
        <v>39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1</v>
      </c>
      <c r="B2">
        <v>15.76038</v>
      </c>
      <c r="C2">
        <v>14.8506</v>
      </c>
      <c r="D2">
        <v>14.520949999999999</v>
      </c>
      <c r="E2">
        <v>12.90875</v>
      </c>
      <c r="F2">
        <v>12.657999999999999</v>
      </c>
      <c r="G2">
        <v>11.693619999999999</v>
      </c>
      <c r="H2">
        <v>10.7897</v>
      </c>
      <c r="I2">
        <v>11.36612</v>
      </c>
      <c r="J2">
        <v>10.6852</v>
      </c>
      <c r="K2">
        <v>10.454700000000001</v>
      </c>
      <c r="L2">
        <v>9.6060599999999994</v>
      </c>
      <c r="M2">
        <v>10.355510000000001</v>
      </c>
    </row>
    <row r="3" spans="1:13" x14ac:dyDescent="0.25">
      <c r="A3" t="s">
        <v>2</v>
      </c>
      <c r="B3">
        <v>16.069410000000001</v>
      </c>
      <c r="C3">
        <v>15.465170000000001</v>
      </c>
      <c r="D3">
        <v>15.44862</v>
      </c>
      <c r="E3">
        <v>14.16164</v>
      </c>
      <c r="F3">
        <v>13.67939</v>
      </c>
      <c r="G3">
        <v>13.19792</v>
      </c>
      <c r="H3">
        <v>12.83099</v>
      </c>
      <c r="I3">
        <v>12.51764</v>
      </c>
      <c r="J3">
        <v>12.28862</v>
      </c>
      <c r="K3">
        <v>11.935779999999999</v>
      </c>
      <c r="L3">
        <v>11.578200000000001</v>
      </c>
      <c r="M3">
        <v>11.531180000000001</v>
      </c>
    </row>
    <row r="4" spans="1:13" x14ac:dyDescent="0.25">
      <c r="A4" t="s">
        <v>3</v>
      </c>
      <c r="B4">
        <v>16.256170000000001</v>
      </c>
      <c r="C4">
        <v>15.75676</v>
      </c>
      <c r="D4">
        <v>15.78942</v>
      </c>
      <c r="E4">
        <v>14.969989999999999</v>
      </c>
      <c r="F4">
        <v>13.33159</v>
      </c>
      <c r="G4">
        <v>13.514480000000001</v>
      </c>
      <c r="H4">
        <v>13.92306</v>
      </c>
      <c r="I4">
        <v>12.78073</v>
      </c>
      <c r="J4">
        <v>13.01441</v>
      </c>
      <c r="K4">
        <v>13.0951</v>
      </c>
      <c r="L4">
        <v>12.590249999999999</v>
      </c>
      <c r="M4">
        <v>12.52298</v>
      </c>
    </row>
    <row r="5" spans="1:13" x14ac:dyDescent="0.25">
      <c r="A5" t="s">
        <v>4</v>
      </c>
      <c r="B5">
        <v>15.43022</v>
      </c>
      <c r="C5">
        <v>15.65855</v>
      </c>
      <c r="D5">
        <v>14.520110000000001</v>
      </c>
      <c r="E5">
        <v>13.95661</v>
      </c>
      <c r="F5">
        <v>13.619949999999999</v>
      </c>
      <c r="G5">
        <v>12.72958</v>
      </c>
      <c r="H5">
        <v>12.34559</v>
      </c>
      <c r="I5">
        <v>12.372999999999999</v>
      </c>
      <c r="J5">
        <v>11.97827</v>
      </c>
      <c r="K5">
        <v>11.18859</v>
      </c>
      <c r="L5">
        <v>11.88969</v>
      </c>
      <c r="M5">
        <v>12.78736</v>
      </c>
    </row>
    <row r="6" spans="1:13" x14ac:dyDescent="0.25">
      <c r="A6" t="s">
        <v>5</v>
      </c>
      <c r="B6">
        <v>16.268339999999998</v>
      </c>
      <c r="C6">
        <v>13.348369999999999</v>
      </c>
      <c r="D6">
        <v>12.369339999999999</v>
      </c>
      <c r="E6">
        <v>11.05423</v>
      </c>
      <c r="F6">
        <v>10.78</v>
      </c>
      <c r="G6">
        <v>11.773110000000001</v>
      </c>
      <c r="H6">
        <v>8.6688200000000002</v>
      </c>
      <c r="I6">
        <v>12.663040000000001</v>
      </c>
      <c r="J6">
        <v>11.11797</v>
      </c>
      <c r="K6">
        <v>10.257809999999999</v>
      </c>
      <c r="L6">
        <v>10.05082</v>
      </c>
      <c r="M6">
        <v>9.2187999999999999</v>
      </c>
    </row>
    <row r="7" spans="1:13" x14ac:dyDescent="0.25">
      <c r="A7" t="s">
        <v>1</v>
      </c>
      <c r="B7">
        <v>16.2531</v>
      </c>
      <c r="C7">
        <v>15.217219999999999</v>
      </c>
      <c r="D7">
        <v>14.480359999999999</v>
      </c>
      <c r="E7">
        <v>13.436059999999999</v>
      </c>
      <c r="F7">
        <v>12.98761</v>
      </c>
      <c r="G7">
        <v>12.3987</v>
      </c>
      <c r="H7">
        <v>11.68383</v>
      </c>
      <c r="I7">
        <v>12.23049</v>
      </c>
      <c r="J7">
        <v>11.53415</v>
      </c>
      <c r="K7">
        <v>11.65954</v>
      </c>
      <c r="L7">
        <v>11.46833</v>
      </c>
      <c r="M7">
        <v>12.10249</v>
      </c>
    </row>
    <row r="8" spans="1:13" x14ac:dyDescent="0.25">
      <c r="A8" t="s">
        <v>2</v>
      </c>
      <c r="B8">
        <v>16.522939999999998</v>
      </c>
      <c r="C8">
        <v>15.750249999999999</v>
      </c>
      <c r="D8">
        <v>15.528510000000001</v>
      </c>
      <c r="E8">
        <v>14.80476</v>
      </c>
      <c r="F8">
        <v>14.39817</v>
      </c>
      <c r="G8">
        <v>14.103870000000001</v>
      </c>
      <c r="H8">
        <v>13.499370000000001</v>
      </c>
      <c r="I8">
        <v>13.724259999999999</v>
      </c>
      <c r="J8">
        <v>13.139559999999999</v>
      </c>
      <c r="K8">
        <v>13.10647</v>
      </c>
      <c r="L8">
        <v>12.956519999999999</v>
      </c>
      <c r="M8">
        <v>13.585979999999999</v>
      </c>
    </row>
    <row r="9" spans="1:13" x14ac:dyDescent="0.25">
      <c r="A9" t="s">
        <v>3</v>
      </c>
      <c r="B9">
        <v>16.250060000000001</v>
      </c>
      <c r="C9">
        <v>15.7537</v>
      </c>
      <c r="D9">
        <v>15.65188</v>
      </c>
      <c r="E9">
        <v>15.052070000000001</v>
      </c>
      <c r="F9">
        <v>14.69547</v>
      </c>
      <c r="G9">
        <v>14.331939999999999</v>
      </c>
      <c r="H9">
        <v>13.80752</v>
      </c>
      <c r="I9">
        <v>13.134930000000001</v>
      </c>
      <c r="J9">
        <v>13.094720000000001</v>
      </c>
      <c r="K9">
        <v>12.91718</v>
      </c>
      <c r="L9">
        <v>12.80228</v>
      </c>
      <c r="M9">
        <v>12.59071</v>
      </c>
    </row>
    <row r="10" spans="1:13" x14ac:dyDescent="0.25">
      <c r="A10" t="s">
        <v>4</v>
      </c>
      <c r="B10">
        <v>16.32413</v>
      </c>
      <c r="C10">
        <v>16.176369999999999</v>
      </c>
      <c r="D10">
        <v>15.24048</v>
      </c>
      <c r="E10">
        <v>14.17977</v>
      </c>
      <c r="F10">
        <v>13.83018</v>
      </c>
      <c r="G10">
        <v>13.4354</v>
      </c>
      <c r="H10">
        <v>12.848929999999999</v>
      </c>
      <c r="I10">
        <v>13.34029</v>
      </c>
      <c r="J10">
        <v>13.57686</v>
      </c>
      <c r="K10">
        <v>12.91534</v>
      </c>
      <c r="L10">
        <v>12.473929999999999</v>
      </c>
      <c r="M10" t="b">
        <v>0</v>
      </c>
    </row>
    <row r="11" spans="1:13" x14ac:dyDescent="0.25">
      <c r="A11" t="s">
        <v>5</v>
      </c>
      <c r="B11">
        <v>16.301880000000001</v>
      </c>
      <c r="C11">
        <v>12.26661</v>
      </c>
      <c r="D11">
        <v>12.058109999999999</v>
      </c>
      <c r="E11">
        <v>11.43235</v>
      </c>
      <c r="F11">
        <v>11.31709</v>
      </c>
      <c r="G11">
        <v>9.4787999999999997</v>
      </c>
      <c r="H11">
        <v>9.1510899999999999</v>
      </c>
      <c r="I11">
        <v>10.549049999999999</v>
      </c>
      <c r="J11">
        <v>11.38508</v>
      </c>
      <c r="K11">
        <v>12.28537</v>
      </c>
      <c r="L11">
        <v>12.5436</v>
      </c>
      <c r="M11">
        <v>13.949920000000001</v>
      </c>
    </row>
    <row r="12" spans="1:13" x14ac:dyDescent="0.25">
      <c r="A12" t="s">
        <v>1</v>
      </c>
      <c r="B12">
        <v>16.376069999999999</v>
      </c>
      <c r="C12">
        <v>13.56269</v>
      </c>
      <c r="D12">
        <v>12.423859999999999</v>
      </c>
      <c r="E12">
        <v>12.483739999999999</v>
      </c>
      <c r="F12">
        <v>13.061059999999999</v>
      </c>
      <c r="G12">
        <v>10.749969999999999</v>
      </c>
      <c r="H12">
        <v>11.05593</v>
      </c>
      <c r="I12">
        <v>12.447620000000001</v>
      </c>
      <c r="J12">
        <v>11.06378</v>
      </c>
      <c r="K12">
        <v>10.395049999999999</v>
      </c>
      <c r="L12">
        <v>9.8430300000000006</v>
      </c>
      <c r="M12">
        <v>8.7478800000000003</v>
      </c>
    </row>
    <row r="13" spans="1:13" x14ac:dyDescent="0.25">
      <c r="A13" t="s">
        <v>2</v>
      </c>
      <c r="B13">
        <v>16.414960000000001</v>
      </c>
      <c r="C13">
        <v>15.62524</v>
      </c>
      <c r="D13">
        <v>15.224119999999999</v>
      </c>
      <c r="E13">
        <v>14.412100000000001</v>
      </c>
      <c r="F13">
        <v>14.07268</v>
      </c>
      <c r="G13">
        <v>13.64392</v>
      </c>
      <c r="H13">
        <v>12.993830000000001</v>
      </c>
      <c r="I13">
        <v>12.357659999999999</v>
      </c>
      <c r="J13">
        <v>12.33137</v>
      </c>
      <c r="K13">
        <v>12.15227</v>
      </c>
      <c r="L13">
        <v>11.954000000000001</v>
      </c>
      <c r="M13">
        <v>12.22823</v>
      </c>
    </row>
    <row r="14" spans="1:13" x14ac:dyDescent="0.25">
      <c r="A14" t="s">
        <v>3</v>
      </c>
      <c r="B14">
        <v>16.325019999999999</v>
      </c>
      <c r="C14">
        <v>15.986980000000001</v>
      </c>
      <c r="D14">
        <v>15.406969999999999</v>
      </c>
      <c r="E14">
        <v>14.43355</v>
      </c>
      <c r="F14">
        <v>14.060639999999999</v>
      </c>
      <c r="G14">
        <v>14.05805</v>
      </c>
      <c r="H14">
        <v>13.40583</v>
      </c>
      <c r="I14">
        <v>12.795489999999999</v>
      </c>
      <c r="J14">
        <v>12.98621</v>
      </c>
      <c r="K14">
        <v>12.863189999999999</v>
      </c>
      <c r="L14">
        <v>12.806710000000001</v>
      </c>
      <c r="M14">
        <v>13.941420000000001</v>
      </c>
    </row>
    <row r="15" spans="1:13" x14ac:dyDescent="0.25">
      <c r="A15" t="s">
        <v>4</v>
      </c>
      <c r="B15">
        <v>16.578410000000002</v>
      </c>
      <c r="C15">
        <v>16.228770000000001</v>
      </c>
      <c r="D15">
        <v>14.53707</v>
      </c>
      <c r="E15">
        <v>13.240489999999999</v>
      </c>
      <c r="F15">
        <v>12.6744</v>
      </c>
      <c r="G15">
        <v>12.40441</v>
      </c>
      <c r="H15">
        <v>12.48537</v>
      </c>
      <c r="I15">
        <v>13.680300000000001</v>
      </c>
      <c r="J15">
        <v>8.5482999999999993</v>
      </c>
      <c r="K15" t="b">
        <v>0</v>
      </c>
      <c r="L15" t="b">
        <v>0</v>
      </c>
      <c r="M15" t="b">
        <v>0</v>
      </c>
    </row>
    <row r="16" spans="1:13" x14ac:dyDescent="0.25">
      <c r="A16" t="s">
        <v>5</v>
      </c>
      <c r="B16">
        <v>16.428260000000002</v>
      </c>
      <c r="C16">
        <v>12.985659999999999</v>
      </c>
      <c r="D16">
        <v>11.478260000000001</v>
      </c>
      <c r="E16">
        <v>10.22114</v>
      </c>
      <c r="F16">
        <v>9.8696300000000008</v>
      </c>
      <c r="G16">
        <v>9.6986299999999996</v>
      </c>
      <c r="H16">
        <v>8.7409300000000005</v>
      </c>
      <c r="I16">
        <v>10.83714</v>
      </c>
      <c r="J16">
        <v>12.054259999999999</v>
      </c>
      <c r="K16">
        <v>11.91935</v>
      </c>
      <c r="L16">
        <v>11.916029999999999</v>
      </c>
      <c r="M16">
        <v>11.072340000000001</v>
      </c>
    </row>
    <row r="17" spans="1:13" x14ac:dyDescent="0.25">
      <c r="A17" t="s">
        <v>1</v>
      </c>
      <c r="B17">
        <v>16.544319999999999</v>
      </c>
      <c r="C17">
        <v>15.141120000000001</v>
      </c>
      <c r="D17">
        <v>14.45904</v>
      </c>
      <c r="E17">
        <v>13.46963</v>
      </c>
      <c r="F17">
        <v>12.98269</v>
      </c>
      <c r="G17">
        <v>12.37595</v>
      </c>
      <c r="H17">
        <v>11.6273</v>
      </c>
      <c r="I17">
        <v>11.15471</v>
      </c>
      <c r="J17">
        <v>10.86262</v>
      </c>
      <c r="K17">
        <v>10.605840000000001</v>
      </c>
      <c r="L17">
        <v>10.339079999999999</v>
      </c>
      <c r="M17">
        <v>10.43346</v>
      </c>
    </row>
    <row r="18" spans="1:13" x14ac:dyDescent="0.25">
      <c r="A18" t="s">
        <v>2</v>
      </c>
      <c r="B18">
        <v>16.4269</v>
      </c>
      <c r="C18">
        <v>15.76064</v>
      </c>
      <c r="D18">
        <v>15.261139999999999</v>
      </c>
      <c r="E18">
        <v>14.436299999999999</v>
      </c>
      <c r="F18">
        <v>14.218400000000001</v>
      </c>
      <c r="G18">
        <v>13.8032</v>
      </c>
      <c r="H18">
        <v>13.127230000000001</v>
      </c>
      <c r="I18">
        <v>12.414009999999999</v>
      </c>
      <c r="J18">
        <v>12.71303</v>
      </c>
      <c r="K18">
        <v>12.83596</v>
      </c>
      <c r="L18">
        <v>12.74028</v>
      </c>
      <c r="M18">
        <v>14.196719999999999</v>
      </c>
    </row>
    <row r="19" spans="1:13" x14ac:dyDescent="0.25">
      <c r="A19" t="s">
        <v>3</v>
      </c>
      <c r="B19">
        <v>15.97026</v>
      </c>
      <c r="C19">
        <v>15.69332</v>
      </c>
      <c r="D19">
        <v>15.615309999999999</v>
      </c>
      <c r="E19">
        <v>15.00548</v>
      </c>
      <c r="F19">
        <v>14.714090000000001</v>
      </c>
      <c r="G19">
        <v>14.438459999999999</v>
      </c>
      <c r="H19">
        <v>14.33306</v>
      </c>
      <c r="I19">
        <v>13.418710000000001</v>
      </c>
      <c r="J19">
        <v>12.795680000000001</v>
      </c>
      <c r="K19">
        <v>12.59196</v>
      </c>
      <c r="L19">
        <v>12.578440000000001</v>
      </c>
      <c r="M19">
        <v>13.096360000000001</v>
      </c>
    </row>
    <row r="20" spans="1:13" ht="15.6" customHeight="1" x14ac:dyDescent="0.25">
      <c r="A20" t="s">
        <v>4</v>
      </c>
      <c r="B20">
        <v>16.329660000000001</v>
      </c>
      <c r="C20">
        <v>15.79222</v>
      </c>
      <c r="D20">
        <v>15.14471</v>
      </c>
      <c r="E20">
        <v>14.26493</v>
      </c>
      <c r="F20">
        <v>13.78457</v>
      </c>
      <c r="G20">
        <v>13.19725</v>
      </c>
      <c r="H20">
        <v>12.53598</v>
      </c>
      <c r="I20">
        <v>11.959199999999999</v>
      </c>
      <c r="J20">
        <v>12.19814</v>
      </c>
      <c r="K20">
        <v>12.593780000000001</v>
      </c>
      <c r="L20">
        <v>12.74152</v>
      </c>
      <c r="M20">
        <v>12.67604</v>
      </c>
    </row>
    <row r="21" spans="1:13" x14ac:dyDescent="0.25">
      <c r="A21" t="s">
        <v>5</v>
      </c>
      <c r="B21">
        <v>16.337160000000001</v>
      </c>
      <c r="C21">
        <v>15.904120000000001</v>
      </c>
      <c r="D21">
        <v>15.56287</v>
      </c>
      <c r="E21">
        <v>14.49288</v>
      </c>
      <c r="F21">
        <v>14.355270000000001</v>
      </c>
      <c r="G21">
        <v>14.019920000000001</v>
      </c>
      <c r="H21">
        <v>13.223240000000001</v>
      </c>
      <c r="I21">
        <v>12.508089999999999</v>
      </c>
      <c r="J21">
        <v>12.885479999999999</v>
      </c>
      <c r="K21">
        <v>12.93769</v>
      </c>
      <c r="L21">
        <v>13.01778</v>
      </c>
      <c r="M21">
        <v>14.48321</v>
      </c>
    </row>
    <row r="26" spans="1:13" x14ac:dyDescent="0.25">
      <c r="A26" t="s">
        <v>0</v>
      </c>
      <c r="B26">
        <v>0</v>
      </c>
      <c r="C26">
        <v>14</v>
      </c>
      <c r="D26">
        <v>39</v>
      </c>
      <c r="E26">
        <v>69</v>
      </c>
      <c r="F26">
        <v>86</v>
      </c>
      <c r="G26">
        <v>109</v>
      </c>
      <c r="H26">
        <v>137</v>
      </c>
      <c r="I26">
        <v>182</v>
      </c>
      <c r="J26">
        <v>212</v>
      </c>
      <c r="K26">
        <v>236</v>
      </c>
      <c r="L26">
        <v>256</v>
      </c>
      <c r="M26">
        <v>307</v>
      </c>
    </row>
    <row r="27" spans="1:13" x14ac:dyDescent="0.25">
      <c r="A27" t="s">
        <v>1</v>
      </c>
      <c r="B27">
        <v>15.76038</v>
      </c>
      <c r="C27">
        <v>14.8506</v>
      </c>
      <c r="D27">
        <v>14.520949999999999</v>
      </c>
      <c r="E27">
        <v>12.90875</v>
      </c>
      <c r="F27">
        <v>12.657999999999999</v>
      </c>
      <c r="G27">
        <v>11.693619999999999</v>
      </c>
      <c r="H27">
        <v>10.7897</v>
      </c>
      <c r="I27">
        <v>11.36612</v>
      </c>
      <c r="J27">
        <v>10.6852</v>
      </c>
      <c r="K27">
        <v>10.454700000000001</v>
      </c>
      <c r="L27">
        <v>9.6060599999999994</v>
      </c>
      <c r="M27">
        <v>10.355510000000001</v>
      </c>
    </row>
    <row r="28" spans="1:13" x14ac:dyDescent="0.25">
      <c r="A28" t="s">
        <v>2</v>
      </c>
      <c r="B28">
        <v>16.069410000000001</v>
      </c>
      <c r="C28">
        <v>15.465170000000001</v>
      </c>
      <c r="D28">
        <v>15.44862</v>
      </c>
      <c r="E28">
        <v>14.16164</v>
      </c>
      <c r="F28">
        <v>13.67939</v>
      </c>
      <c r="G28">
        <v>13.19792</v>
      </c>
      <c r="H28">
        <v>12.83099</v>
      </c>
      <c r="I28">
        <v>12.51764</v>
      </c>
      <c r="J28">
        <v>12.28862</v>
      </c>
      <c r="K28">
        <v>11.935779999999999</v>
      </c>
      <c r="L28">
        <v>11.578200000000001</v>
      </c>
      <c r="M28">
        <v>11.531180000000001</v>
      </c>
    </row>
    <row r="29" spans="1:13" x14ac:dyDescent="0.25">
      <c r="A29" t="s">
        <v>3</v>
      </c>
      <c r="B29">
        <v>16.256170000000001</v>
      </c>
      <c r="C29">
        <v>15.75676</v>
      </c>
      <c r="D29">
        <v>15.78942</v>
      </c>
      <c r="E29">
        <v>14.969989999999999</v>
      </c>
      <c r="F29">
        <v>13.33159</v>
      </c>
      <c r="G29">
        <v>13.514480000000001</v>
      </c>
      <c r="H29">
        <v>13.92306</v>
      </c>
      <c r="I29">
        <v>12.78073</v>
      </c>
      <c r="J29">
        <v>13.01441</v>
      </c>
      <c r="K29">
        <v>13.0951</v>
      </c>
      <c r="L29">
        <v>12.590249999999999</v>
      </c>
      <c r="M29">
        <v>12.52298</v>
      </c>
    </row>
    <row r="30" spans="1:13" x14ac:dyDescent="0.25">
      <c r="A30" t="s">
        <v>4</v>
      </c>
      <c r="B30">
        <v>15.43022</v>
      </c>
      <c r="C30">
        <v>15.65855</v>
      </c>
      <c r="D30">
        <v>14.520110000000001</v>
      </c>
      <c r="E30">
        <v>13.95661</v>
      </c>
      <c r="F30">
        <v>13.619949999999999</v>
      </c>
      <c r="G30">
        <v>12.72958</v>
      </c>
      <c r="H30">
        <v>12.34559</v>
      </c>
      <c r="I30">
        <v>12.372999999999999</v>
      </c>
      <c r="J30">
        <v>11.97827</v>
      </c>
      <c r="K30">
        <v>11.18859</v>
      </c>
      <c r="L30">
        <v>11.88969</v>
      </c>
      <c r="M30">
        <v>12.78736</v>
      </c>
    </row>
    <row r="31" spans="1:13" x14ac:dyDescent="0.25">
      <c r="A31" t="s">
        <v>1</v>
      </c>
      <c r="B31">
        <v>16.2531</v>
      </c>
      <c r="C31">
        <v>15.217219999999999</v>
      </c>
      <c r="D31">
        <v>14.480359999999999</v>
      </c>
      <c r="E31">
        <v>13.436059999999999</v>
      </c>
      <c r="F31">
        <v>12.98761</v>
      </c>
      <c r="G31">
        <v>12.3987</v>
      </c>
      <c r="H31">
        <v>11.68383</v>
      </c>
      <c r="I31">
        <v>12.23049</v>
      </c>
      <c r="J31">
        <v>11.53415</v>
      </c>
      <c r="K31">
        <v>11.65954</v>
      </c>
      <c r="L31">
        <v>11.46833</v>
      </c>
      <c r="M31">
        <v>12.10249</v>
      </c>
    </row>
    <row r="32" spans="1:13" x14ac:dyDescent="0.25">
      <c r="A32" t="s">
        <v>2</v>
      </c>
      <c r="B32">
        <v>16.522939999999998</v>
      </c>
      <c r="C32">
        <v>15.750249999999999</v>
      </c>
      <c r="D32">
        <v>15.528510000000001</v>
      </c>
      <c r="E32">
        <v>14.80476</v>
      </c>
      <c r="F32">
        <v>14.39817</v>
      </c>
      <c r="G32">
        <v>14.103870000000001</v>
      </c>
      <c r="H32">
        <v>13.499370000000001</v>
      </c>
      <c r="I32">
        <v>13.724259999999999</v>
      </c>
      <c r="J32">
        <v>13.139559999999999</v>
      </c>
      <c r="K32">
        <v>13.10647</v>
      </c>
      <c r="L32">
        <v>12.956519999999999</v>
      </c>
      <c r="M32">
        <v>13.585979999999999</v>
      </c>
    </row>
    <row r="33" spans="1:13" x14ac:dyDescent="0.25">
      <c r="A33" t="s">
        <v>3</v>
      </c>
      <c r="B33">
        <v>16.250060000000001</v>
      </c>
      <c r="C33">
        <v>15.7537</v>
      </c>
      <c r="D33">
        <v>15.65188</v>
      </c>
      <c r="E33">
        <v>15.052070000000001</v>
      </c>
      <c r="F33">
        <v>14.69547</v>
      </c>
      <c r="G33">
        <v>14.331939999999999</v>
      </c>
      <c r="H33">
        <v>13.80752</v>
      </c>
      <c r="I33">
        <v>13.134930000000001</v>
      </c>
      <c r="J33">
        <v>13.094720000000001</v>
      </c>
      <c r="K33">
        <v>12.91718</v>
      </c>
      <c r="L33">
        <v>12.80228</v>
      </c>
      <c r="M33">
        <v>12.59071</v>
      </c>
    </row>
    <row r="34" spans="1:13" x14ac:dyDescent="0.25">
      <c r="A34" t="s">
        <v>4</v>
      </c>
      <c r="B34">
        <v>16.32413</v>
      </c>
      <c r="C34">
        <v>16.176369999999999</v>
      </c>
      <c r="D34">
        <v>15.24048</v>
      </c>
      <c r="E34">
        <v>14.17977</v>
      </c>
      <c r="F34">
        <v>13.83018</v>
      </c>
      <c r="G34">
        <v>13.4354</v>
      </c>
      <c r="H34">
        <v>12.848929999999999</v>
      </c>
      <c r="I34">
        <v>13.34029</v>
      </c>
      <c r="J34">
        <v>13.57686</v>
      </c>
      <c r="K34">
        <v>12.91534</v>
      </c>
      <c r="L34">
        <v>12.473929999999999</v>
      </c>
      <c r="M34" t="b">
        <v>0</v>
      </c>
    </row>
    <row r="35" spans="1:13" x14ac:dyDescent="0.25">
      <c r="A35" t="s">
        <v>2</v>
      </c>
      <c r="B35">
        <v>16.414960000000001</v>
      </c>
      <c r="C35">
        <v>15.62524</v>
      </c>
      <c r="D35">
        <v>15.224119999999999</v>
      </c>
      <c r="E35">
        <v>14.412100000000001</v>
      </c>
      <c r="F35">
        <v>14.07268</v>
      </c>
      <c r="G35">
        <v>13.64392</v>
      </c>
      <c r="H35">
        <v>12.993830000000001</v>
      </c>
      <c r="I35">
        <v>12.357659999999999</v>
      </c>
      <c r="J35">
        <v>12.33137</v>
      </c>
      <c r="K35">
        <v>12.15227</v>
      </c>
      <c r="L35">
        <v>11.954000000000001</v>
      </c>
      <c r="M35">
        <v>12.22823</v>
      </c>
    </row>
    <row r="36" spans="1:13" x14ac:dyDescent="0.25">
      <c r="A36" t="s">
        <v>3</v>
      </c>
      <c r="B36">
        <v>16.325019999999999</v>
      </c>
      <c r="C36">
        <v>15.986980000000001</v>
      </c>
      <c r="D36">
        <v>15.406969999999999</v>
      </c>
      <c r="E36">
        <v>14.43355</v>
      </c>
      <c r="F36">
        <v>14.060639999999999</v>
      </c>
      <c r="G36">
        <v>14.05805</v>
      </c>
      <c r="H36">
        <v>13.40583</v>
      </c>
      <c r="I36">
        <v>12.795489999999999</v>
      </c>
      <c r="J36">
        <v>12.98621</v>
      </c>
      <c r="K36">
        <v>12.863189999999999</v>
      </c>
      <c r="L36">
        <v>12.806710000000001</v>
      </c>
      <c r="M36">
        <v>13.941420000000001</v>
      </c>
    </row>
    <row r="37" spans="1:13" x14ac:dyDescent="0.25">
      <c r="A37" t="s">
        <v>5</v>
      </c>
      <c r="B37">
        <v>16.428260000000002</v>
      </c>
      <c r="C37">
        <v>12.985659999999999</v>
      </c>
      <c r="D37">
        <v>11.478260000000001</v>
      </c>
      <c r="E37">
        <v>10.22114</v>
      </c>
      <c r="F37">
        <v>9.8696300000000008</v>
      </c>
      <c r="G37">
        <v>9.6986299999999996</v>
      </c>
      <c r="H37">
        <v>8.7409300000000005</v>
      </c>
      <c r="I37">
        <v>10.83714</v>
      </c>
      <c r="J37">
        <v>12.054259999999999</v>
      </c>
      <c r="K37">
        <v>11.91935</v>
      </c>
      <c r="L37">
        <v>11.916029999999999</v>
      </c>
      <c r="M37">
        <v>11.072340000000001</v>
      </c>
    </row>
    <row r="38" spans="1:13" x14ac:dyDescent="0.25">
      <c r="A38" t="s">
        <v>1</v>
      </c>
      <c r="B38">
        <v>16.544319999999999</v>
      </c>
      <c r="C38">
        <v>15.141120000000001</v>
      </c>
      <c r="D38">
        <v>14.45904</v>
      </c>
      <c r="E38">
        <v>13.46963</v>
      </c>
      <c r="F38">
        <v>12.98269</v>
      </c>
      <c r="G38">
        <v>12.37595</v>
      </c>
      <c r="H38">
        <v>11.6273</v>
      </c>
      <c r="I38">
        <v>11.15471</v>
      </c>
      <c r="J38">
        <v>10.86262</v>
      </c>
      <c r="K38">
        <v>10.605840000000001</v>
      </c>
      <c r="L38">
        <v>10.339079999999999</v>
      </c>
      <c r="M38">
        <v>10.43346</v>
      </c>
    </row>
    <row r="39" spans="1:13" x14ac:dyDescent="0.25">
      <c r="A39" t="s">
        <v>2</v>
      </c>
      <c r="B39">
        <v>16.4269</v>
      </c>
      <c r="C39">
        <v>15.76064</v>
      </c>
      <c r="D39">
        <v>15.261139999999999</v>
      </c>
      <c r="E39">
        <v>14.436299999999999</v>
      </c>
      <c r="F39">
        <v>14.218400000000001</v>
      </c>
      <c r="G39">
        <v>13.8032</v>
      </c>
      <c r="H39">
        <v>13.127230000000001</v>
      </c>
      <c r="I39">
        <v>12.414009999999999</v>
      </c>
      <c r="J39">
        <v>12.71303</v>
      </c>
      <c r="K39">
        <v>12.83596</v>
      </c>
      <c r="L39">
        <v>12.74028</v>
      </c>
      <c r="M39">
        <v>14.196719999999999</v>
      </c>
    </row>
    <row r="40" spans="1:13" x14ac:dyDescent="0.25">
      <c r="A40" t="s">
        <v>3</v>
      </c>
      <c r="B40">
        <v>15.97026</v>
      </c>
      <c r="C40">
        <v>15.69332</v>
      </c>
      <c r="D40">
        <v>15.615309999999999</v>
      </c>
      <c r="E40">
        <v>15.00548</v>
      </c>
      <c r="F40">
        <v>14.714090000000001</v>
      </c>
      <c r="G40">
        <v>14.438459999999999</v>
      </c>
      <c r="H40">
        <v>14.33306</v>
      </c>
      <c r="I40">
        <v>13.418710000000001</v>
      </c>
      <c r="J40">
        <v>12.795680000000001</v>
      </c>
      <c r="K40">
        <v>12.59196</v>
      </c>
      <c r="L40">
        <v>12.578440000000001</v>
      </c>
      <c r="M40">
        <v>13.096360000000001</v>
      </c>
    </row>
    <row r="41" spans="1:13" ht="15.6" customHeight="1" x14ac:dyDescent="0.25">
      <c r="A41" t="s">
        <v>4</v>
      </c>
      <c r="B41">
        <v>16.329660000000001</v>
      </c>
      <c r="C41">
        <v>15.79222</v>
      </c>
      <c r="D41">
        <v>15.14471</v>
      </c>
      <c r="E41">
        <v>14.26493</v>
      </c>
      <c r="F41">
        <v>13.78457</v>
      </c>
      <c r="G41">
        <v>13.19725</v>
      </c>
      <c r="H41">
        <v>12.53598</v>
      </c>
      <c r="I41">
        <v>11.959199999999999</v>
      </c>
      <c r="J41">
        <v>12.19814</v>
      </c>
      <c r="K41">
        <v>12.593780000000001</v>
      </c>
      <c r="L41">
        <v>12.74152</v>
      </c>
      <c r="M41">
        <v>12.67604</v>
      </c>
    </row>
    <row r="42" spans="1:13" x14ac:dyDescent="0.25">
      <c r="A42" t="s">
        <v>5</v>
      </c>
      <c r="B42">
        <v>16.337160000000001</v>
      </c>
      <c r="C42">
        <v>15.904120000000001</v>
      </c>
      <c r="D42">
        <v>15.56287</v>
      </c>
      <c r="E42">
        <v>14.49288</v>
      </c>
      <c r="F42">
        <v>14.355270000000001</v>
      </c>
      <c r="G42">
        <v>14.019920000000001</v>
      </c>
      <c r="H42">
        <v>13.223240000000001</v>
      </c>
      <c r="I42">
        <v>12.508089999999999</v>
      </c>
      <c r="J42">
        <v>12.885479999999999</v>
      </c>
      <c r="K42">
        <v>12.93769</v>
      </c>
      <c r="L42">
        <v>13.01778</v>
      </c>
      <c r="M42">
        <v>14.48321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PCE</vt:lpstr>
      <vt:lpstr>PCE_pass test</vt:lpstr>
      <vt:lpstr>PCE_median</vt:lpstr>
      <vt:lpstr>Voc</vt:lpstr>
      <vt:lpstr>-Voc</vt:lpstr>
      <vt:lpstr>Voc_pass test</vt:lpstr>
      <vt:lpstr>Voc_median</vt:lpstr>
      <vt:lpstr>Jsc</vt:lpstr>
      <vt:lpstr>Jsc_pass test</vt:lpstr>
      <vt:lpstr>Jsc_median</vt:lpstr>
      <vt:lpstr>FF</vt:lpstr>
      <vt:lpstr>FF_pass test</vt:lpstr>
      <vt:lpstr>FF_median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2022-02-20T13:09:55Z</dcterms:modified>
</cp:coreProperties>
</file>